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２事業\１合唱祭\2026(77)\2月理事会提案分(担当)\"/>
    </mc:Choice>
  </mc:AlternateContent>
  <xr:revisionPtr revIDLastSave="0" documentId="13_ncr:1_{8FFFAD9A-4D93-4561-8D7E-338E634E08EA}" xr6:coauthVersionLast="47" xr6:coauthVersionMax="47" xr10:uidLastSave="{00000000-0000-0000-0000-000000000000}"/>
  <bookViews>
    <workbookView xWindow="-120" yWindow="-120" windowWidth="23280" windowHeight="14880" tabRatio="897" activeTab="2" xr2:uid="{00000000-000D-0000-FFFF-FFFF00000000}"/>
  </bookViews>
  <sheets>
    <sheet name="入力シート" sheetId="3" r:id="rId1"/>
    <sheet name="参加申込書" sheetId="2" r:id="rId2"/>
    <sheet name="演奏利用明細" sheetId="6" r:id="rId3"/>
    <sheet name="進行表データ" sheetId="9" state="hidden" r:id="rId4"/>
    <sheet name="アナウンス原稿" sheetId="10" state="hidden" r:id="rId5"/>
    <sheet name="リスト" sheetId="5" state="hidden" r:id="rId6"/>
  </sheets>
  <definedNames>
    <definedName name="_xlnm.Print_Area" localSheetId="1">参加申込書!$A$1:$L$31</definedName>
    <definedName name="_xlnm.Print_Area" localSheetId="0">入力シート!$A$1:$D$46</definedName>
  </definedNames>
  <calcPr calcId="191029"/>
</workbook>
</file>

<file path=xl/calcChain.xml><?xml version="1.0" encoding="utf-8"?>
<calcChain xmlns="http://schemas.openxmlformats.org/spreadsheetml/2006/main">
  <c r="E2" i="6" l="1"/>
  <c r="K3" i="2"/>
  <c r="J28" i="2"/>
  <c r="F28" i="2"/>
  <c r="L25" i="2"/>
  <c r="U15" i="6"/>
  <c r="U13" i="6"/>
  <c r="R15" i="6"/>
  <c r="R13" i="6"/>
  <c r="L16" i="6"/>
  <c r="L15" i="6"/>
  <c r="L14" i="6"/>
  <c r="L13" i="6"/>
  <c r="G16" i="6"/>
  <c r="G15" i="6"/>
  <c r="G14" i="6"/>
  <c r="G13" i="6"/>
  <c r="B16" i="6"/>
  <c r="W15" i="6" s="1"/>
  <c r="B14" i="6"/>
  <c r="W13" i="6" s="1"/>
  <c r="D3" i="3"/>
  <c r="D6" i="3"/>
  <c r="C4" i="2" l="1"/>
  <c r="G18" i="6"/>
  <c r="B18" i="6"/>
  <c r="R17" i="6" s="1"/>
  <c r="U17" i="6"/>
  <c r="L18" i="6"/>
  <c r="L17" i="6"/>
  <c r="G17" i="6"/>
  <c r="B17" i="6"/>
  <c r="B15" i="6"/>
  <c r="B13" i="6"/>
  <c r="E2" i="10"/>
  <c r="W17" i="6" l="1"/>
  <c r="C2" i="10"/>
  <c r="A2" i="10"/>
  <c r="F2" i="9"/>
  <c r="E2" i="9"/>
  <c r="D2" i="9"/>
  <c r="C2" i="9"/>
  <c r="B2" i="9"/>
  <c r="A2" i="9"/>
  <c r="J24" i="2" l="1"/>
  <c r="I25" i="2"/>
  <c r="L22" i="2"/>
  <c r="J23" i="2"/>
  <c r="J22" i="2"/>
  <c r="J21" i="2"/>
  <c r="D22" i="2"/>
  <c r="D21" i="2"/>
  <c r="L18" i="2"/>
  <c r="J20" i="2"/>
  <c r="J19" i="2"/>
  <c r="J18" i="2"/>
  <c r="J17" i="2"/>
  <c r="D18" i="2"/>
  <c r="D17" i="2"/>
  <c r="J14" i="2"/>
  <c r="J13" i="2"/>
  <c r="D14" i="2"/>
  <c r="J7" i="2"/>
  <c r="C9" i="2"/>
  <c r="C10" i="2"/>
  <c r="I22" i="2"/>
  <c r="I21" i="2"/>
  <c r="I18" i="2"/>
  <c r="I17" i="2"/>
  <c r="I14" i="2"/>
  <c r="I13" i="2"/>
  <c r="J6" i="2" l="1"/>
  <c r="L14" i="2"/>
  <c r="B2" i="10" l="1"/>
  <c r="A30" i="2"/>
  <c r="F25" i="2"/>
  <c r="C25" i="2"/>
  <c r="J16" i="2"/>
  <c r="J15" i="2"/>
  <c r="D6" i="2"/>
  <c r="D13" i="2"/>
  <c r="L12" i="2"/>
  <c r="I12" i="2"/>
  <c r="C12" i="2"/>
  <c r="J10" i="2"/>
  <c r="J9" i="2"/>
  <c r="C8" i="2"/>
  <c r="C7" i="2"/>
  <c r="J4" i="2"/>
  <c r="D15" i="3"/>
  <c r="D17" i="3"/>
  <c r="D2" i="10" l="1"/>
  <c r="F2" i="10"/>
  <c r="C11" i="2"/>
  <c r="I11" i="2"/>
</calcChain>
</file>

<file path=xl/sharedStrings.xml><?xml version="1.0" encoding="utf-8"?>
<sst xmlns="http://schemas.openxmlformats.org/spreadsheetml/2006/main" count="206" uniqueCount="136">
  <si>
    <t>1曲目</t>
    <rPh sb="1" eb="2">
      <t>キョク</t>
    </rPh>
    <rPh sb="2" eb="3">
      <t>メ</t>
    </rPh>
    <phoneticPr fontId="1"/>
  </si>
  <si>
    <t>2曲目</t>
    <rPh sb="1" eb="2">
      <t>キョク</t>
    </rPh>
    <rPh sb="2" eb="3">
      <t>メ</t>
    </rPh>
    <phoneticPr fontId="1"/>
  </si>
  <si>
    <t>3曲目</t>
    <rPh sb="1" eb="2">
      <t>キョク</t>
    </rPh>
    <rPh sb="2" eb="3">
      <t>メ</t>
    </rPh>
    <phoneticPr fontId="1"/>
  </si>
  <si>
    <t>演奏時間</t>
    <rPh sb="0" eb="2">
      <t>エンソウ</t>
    </rPh>
    <rPh sb="2" eb="4">
      <t>ジカン</t>
    </rPh>
    <phoneticPr fontId="1"/>
  </si>
  <si>
    <t>指揮台</t>
    <rPh sb="0" eb="2">
      <t>シキ</t>
    </rPh>
    <rPh sb="2" eb="3">
      <t>ダイ</t>
    </rPh>
    <phoneticPr fontId="1"/>
  </si>
  <si>
    <t>ﾋﾟｱﾉの蓋</t>
    <rPh sb="5" eb="6">
      <t>フタ</t>
    </rPh>
    <phoneticPr fontId="1"/>
  </si>
  <si>
    <t>参  加  申  込 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</si>
  <si>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指揮者用
譜面台</t>
    <rPh sb="0" eb="3">
      <t>シキシャ</t>
    </rPh>
    <rPh sb="3" eb="4">
      <t>ヨウ</t>
    </rPh>
    <rPh sb="5" eb="7">
      <t>フメン</t>
    </rPh>
    <rPh sb="7" eb="8">
      <t>ダイ</t>
    </rPh>
    <phoneticPr fontId="1"/>
  </si>
  <si>
    <t>※ご記入いただいた個人情報につきましては，連盟の活動以外には一切使用致しません。</t>
    <phoneticPr fontId="1"/>
  </si>
  <si>
    <t>指揮者</t>
    <rPh sb="0" eb="3">
      <t>シキシャ</t>
    </rPh>
    <phoneticPr fontId="1"/>
  </si>
  <si>
    <t>伴奏者</t>
    <rPh sb="0" eb="3">
      <t>バンソウシャ</t>
    </rPh>
    <phoneticPr fontId="1"/>
  </si>
  <si>
    <t>混声</t>
    <rPh sb="0" eb="2">
      <t>コンセイ</t>
    </rPh>
    <phoneticPr fontId="1"/>
  </si>
  <si>
    <t>女声</t>
    <rPh sb="0" eb="2">
      <t>ジョセイ</t>
    </rPh>
    <phoneticPr fontId="1"/>
  </si>
  <si>
    <t>男声</t>
    <rPh sb="0" eb="2">
      <t>ダンセイ</t>
    </rPh>
    <phoneticPr fontId="1"/>
  </si>
  <si>
    <t>提出日</t>
    <rPh sb="0" eb="1">
      <t>テイシュツ</t>
    </rPh>
    <rPh sb="1" eb="2">
      <t>ビ</t>
    </rPh>
    <phoneticPr fontId="1"/>
  </si>
  <si>
    <t>フリガナ</t>
    <phoneticPr fontId="1"/>
  </si>
  <si>
    <t>フリガナ</t>
    <phoneticPr fontId="1"/>
  </si>
  <si>
    <t>フリガナ</t>
    <phoneticPr fontId="1"/>
  </si>
  <si>
    <r>
      <t>演奏曲目</t>
    </r>
    <r>
      <rPr>
        <sz val="8"/>
        <rFont val="ＭＳ Ｐゴシック"/>
        <family val="3"/>
        <charset val="128"/>
      </rPr>
      <t>　</t>
    </r>
    <rPh sb="0" eb="2">
      <t>エンソウ</t>
    </rPh>
    <rPh sb="2" eb="4">
      <t>キョクモク</t>
    </rPh>
    <phoneticPr fontId="1"/>
  </si>
  <si>
    <t>郵送先</t>
    <rPh sb="0" eb="2">
      <t>ユウソウ</t>
    </rPh>
    <rPh sb="2" eb="3">
      <t>サキ</t>
    </rPh>
    <phoneticPr fontId="1"/>
  </si>
  <si>
    <t>〒</t>
    <phoneticPr fontId="1"/>
  </si>
  <si>
    <t>E-mail</t>
    <phoneticPr fontId="1"/>
  </si>
  <si>
    <t>固定電話</t>
    <rPh sb="0" eb="2">
      <t>コテイ</t>
    </rPh>
    <rPh sb="2" eb="4">
      <t>デンワ</t>
    </rPh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</si>
  <si>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</si>
  <si>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</si>
  <si>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から</t>
    <phoneticPr fontId="1"/>
  </si>
  <si>
    <t>ピアノ以外の伴奏楽器</t>
    <rPh sb="3" eb="5">
      <t>イガイ</t>
    </rPh>
    <rPh sb="6" eb="8">
      <t>バンソウ</t>
    </rPh>
    <rPh sb="8" eb="10">
      <t>ガッキ</t>
    </rPh>
    <phoneticPr fontId="1"/>
  </si>
  <si>
    <t>提出日</t>
    <rPh sb="0" eb="2">
      <t>テイシュツ</t>
    </rPh>
    <rPh sb="2" eb="3">
      <t>ビ</t>
    </rPh>
    <phoneticPr fontId="1"/>
  </si>
  <si>
    <t>E-mail</t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</si>
  <si>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</si>
  <si>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</si>
  <si>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</si>
  <si>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</si>
  <si>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演奏曲目</t>
    <rPh sb="0" eb="2">
      <t>エンソウ</t>
    </rPh>
    <rPh sb="2" eb="4">
      <t>キョクモク</t>
    </rPh>
    <phoneticPr fontId="1"/>
  </si>
  <si>
    <t>１曲目</t>
    <rPh sb="1" eb="2">
      <t>キョク</t>
    </rPh>
    <rPh sb="2" eb="3">
      <t>メ</t>
    </rPh>
    <phoneticPr fontId="1"/>
  </si>
  <si>
    <t>曲集</t>
    <rPh sb="0" eb="1">
      <t>キョク</t>
    </rPh>
    <rPh sb="1" eb="2">
      <t>シュウ</t>
    </rPh>
    <phoneticPr fontId="1"/>
  </si>
  <si>
    <t>曲名</t>
    <rPh sb="0" eb="2">
      <t>キョクメイ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</si>
  <si>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</si>
  <si>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</si>
  <si>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２曲目</t>
    <rPh sb="1" eb="2">
      <t>キョク</t>
    </rPh>
    <rPh sb="2" eb="3">
      <t>メ</t>
    </rPh>
    <phoneticPr fontId="1"/>
  </si>
  <si>
    <t>３曲名</t>
    <rPh sb="1" eb="3">
      <t>キョクメイ</t>
    </rPh>
    <phoneticPr fontId="1"/>
  </si>
  <si>
    <t>指揮台</t>
    <rPh sb="0" eb="3">
      <t>シキダイ</t>
    </rPh>
    <phoneticPr fontId="1"/>
  </si>
  <si>
    <t>指揮者用譜面台</t>
    <rPh sb="0" eb="3">
      <t>シキシャ</t>
    </rPh>
    <rPh sb="3" eb="4">
      <t>ヨウ</t>
    </rPh>
    <rPh sb="4" eb="6">
      <t>フメン</t>
    </rPh>
    <rPh sb="6" eb="7">
      <t>ダイ</t>
    </rPh>
    <phoneticPr fontId="1"/>
  </si>
  <si>
    <t>ピアノの蓋</t>
    <rPh sb="4" eb="5">
      <t>フタ</t>
    </rPh>
    <phoneticPr fontId="1"/>
  </si>
  <si>
    <t>同声</t>
    <rPh sb="0" eb="1">
      <t>ドウ</t>
    </rPh>
    <rPh sb="1" eb="2">
      <t>コエ</t>
    </rPh>
    <phoneticPr fontId="1"/>
  </si>
  <si>
    <t>１段</t>
    <rPh sb="1" eb="2">
      <t>ダン</t>
    </rPh>
    <phoneticPr fontId="1"/>
  </si>
  <si>
    <t>２段</t>
    <rPh sb="1" eb="2">
      <t>ダン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</si>
  <si>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</si>
  <si>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</si>
  <si>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閉じる</t>
    <rPh sb="0" eb="1">
      <t>ト</t>
    </rPh>
    <phoneticPr fontId="1"/>
  </si>
  <si>
    <t>小開</t>
    <rPh sb="0" eb="1">
      <t>ショウ</t>
    </rPh>
    <rPh sb="1" eb="2">
      <t>ヒラ</t>
    </rPh>
    <phoneticPr fontId="1"/>
  </si>
  <si>
    <t>半開</t>
    <rPh sb="0" eb="1">
      <t>ハン</t>
    </rPh>
    <rPh sb="1" eb="2">
      <t>カイ</t>
    </rPh>
    <phoneticPr fontId="1"/>
  </si>
  <si>
    <t>全開</t>
    <rPh sb="0" eb="2">
      <t>ゼンカイ</t>
    </rPh>
    <phoneticPr fontId="1"/>
  </si>
  <si>
    <t>どちらでもよい</t>
    <phoneticPr fontId="1"/>
  </si>
  <si>
    <t>名</t>
    <rPh sb="0" eb="1">
      <t>メイ</t>
    </rPh>
    <phoneticPr fontId="1"/>
  </si>
  <si>
    <t>「</t>
    <phoneticPr fontId="1"/>
  </si>
  <si>
    <t>」</t>
    <phoneticPr fontId="1"/>
  </si>
  <si>
    <t>＊太線の枠内のみ記入してください。</t>
    <rPh sb="1" eb="3">
      <t>フトセン</t>
    </rPh>
    <rPh sb="4" eb="6">
      <t>ワクナイ</t>
    </rPh>
    <rPh sb="8" eb="10">
      <t>キニュウ</t>
    </rPh>
    <phoneticPr fontId="1"/>
  </si>
  <si>
    <t>No,</t>
    <phoneticPr fontId="1"/>
  </si>
  <si>
    <t>提出日</t>
    <rPh sb="0" eb="3">
      <t>テイシュツビ</t>
    </rPh>
    <phoneticPr fontId="1"/>
  </si>
  <si>
    <t>　　　　演　奏　利　用　明　細　書</t>
    <rPh sb="4" eb="7">
      <t>エンソウ</t>
    </rPh>
    <rPh sb="8" eb="11">
      <t>リヨウ</t>
    </rPh>
    <rPh sb="12" eb="17">
      <t>メイサイショ</t>
    </rPh>
    <phoneticPr fontId="1"/>
  </si>
  <si>
    <t>催物名</t>
    <rPh sb="0" eb="2">
      <t>モヨオシモノ</t>
    </rPh>
    <rPh sb="2" eb="3">
      <t>メイ</t>
    </rPh>
    <phoneticPr fontId="1"/>
  </si>
  <si>
    <t>会場名</t>
    <rPh sb="0" eb="2">
      <t>カイジョウ</t>
    </rPh>
    <rPh sb="2" eb="3">
      <t>メイ</t>
    </rPh>
    <phoneticPr fontId="1"/>
  </si>
  <si>
    <t>公演回数</t>
    <rPh sb="0" eb="2">
      <t>コウエン</t>
    </rPh>
    <rPh sb="2" eb="4">
      <t>カイスウ</t>
    </rPh>
    <phoneticPr fontId="1"/>
  </si>
  <si>
    <t>１　　　回</t>
    <rPh sb="4" eb="5">
      <t>カイ</t>
    </rPh>
    <phoneticPr fontId="1"/>
  </si>
  <si>
    <t>平均入場料</t>
    <rPh sb="0" eb="2">
      <t>ヘイキン</t>
    </rPh>
    <rPh sb="2" eb="5">
      <t>ニュウジョウリョウ</t>
    </rPh>
    <phoneticPr fontId="1"/>
  </si>
  <si>
    <t>レコード</t>
    <phoneticPr fontId="1"/>
  </si>
  <si>
    <t>公演所要時間</t>
    <rPh sb="0" eb="2">
      <t>コウエン</t>
    </rPh>
    <rPh sb="2" eb="6">
      <t>ショヨウジカン</t>
    </rPh>
    <phoneticPr fontId="1"/>
  </si>
  <si>
    <t>円</t>
    <rPh sb="0" eb="1">
      <t>エン</t>
    </rPh>
    <phoneticPr fontId="1"/>
  </si>
  <si>
    <t>開催日</t>
    <rPh sb="0" eb="3">
      <t>カイサイビ</t>
    </rPh>
    <phoneticPr fontId="1"/>
  </si>
  <si>
    <t>日間</t>
    <rPh sb="0" eb="2">
      <t>ニチカン</t>
    </rPh>
    <phoneticPr fontId="1"/>
  </si>
  <si>
    <t>お申込者名</t>
    <rPh sb="1" eb="3">
      <t>モウシコミ</t>
    </rPh>
    <rPh sb="3" eb="4">
      <t>シャ</t>
    </rPh>
    <rPh sb="4" eb="5">
      <t>メイ</t>
    </rPh>
    <phoneticPr fontId="1"/>
  </si>
  <si>
    <t>会場の定員数</t>
    <rPh sb="0" eb="2">
      <t>カイジョウ</t>
    </rPh>
    <rPh sb="3" eb="6">
      <t>テイインスウ</t>
    </rPh>
    <phoneticPr fontId="1"/>
  </si>
  <si>
    <t>適</t>
    <rPh sb="0" eb="1">
      <t>テキ</t>
    </rPh>
    <phoneticPr fontId="1"/>
  </si>
  <si>
    <t>演奏曲目（上段にご記入下さい）</t>
    <rPh sb="0" eb="2">
      <t>エンソウ</t>
    </rPh>
    <rPh sb="2" eb="4">
      <t>キョクモク</t>
    </rPh>
    <rPh sb="5" eb="7">
      <t>ジョウダン</t>
    </rPh>
    <rPh sb="9" eb="11">
      <t>キニュウ</t>
    </rPh>
    <rPh sb="11" eb="12">
      <t>クダ</t>
    </rPh>
    <phoneticPr fontId="1"/>
  </si>
  <si>
    <t>作（訳）詞者</t>
  </si>
  <si>
    <t>利用方法</t>
    <rPh sb="0" eb="4">
      <t>リヨウホウホウ</t>
    </rPh>
    <phoneticPr fontId="1"/>
  </si>
  <si>
    <t>作（編）曲者</t>
    <rPh sb="0" eb="1">
      <t>サク</t>
    </rPh>
    <rPh sb="2" eb="3">
      <t>ヘン</t>
    </rPh>
    <rPh sb="4" eb="5">
      <t>キョク</t>
    </rPh>
    <rPh sb="5" eb="6">
      <t>シャ</t>
    </rPh>
    <phoneticPr fontId="1"/>
  </si>
  <si>
    <t>演奏・歌唱者(団体）名
(CD・ﾃｰﾌﾟのﾌﾟﾛ歌手名)</t>
    <rPh sb="0" eb="2">
      <t>エンソウ</t>
    </rPh>
    <rPh sb="3" eb="5">
      <t>カショウ</t>
    </rPh>
    <rPh sb="5" eb="6">
      <t>シャ</t>
    </rPh>
    <rPh sb="7" eb="9">
      <t>ダンタイ</t>
    </rPh>
    <rPh sb="10" eb="11">
      <t>メイ</t>
    </rPh>
    <rPh sb="24" eb="26">
      <t>カシュ</t>
    </rPh>
    <rPh sb="26" eb="27">
      <t>メイ</t>
    </rPh>
    <phoneticPr fontId="1"/>
  </si>
  <si>
    <t>演奏
時間</t>
    <rPh sb="0" eb="2">
      <t>エンソウ</t>
    </rPh>
    <rPh sb="3" eb="5">
      <t>ジカン</t>
    </rPh>
    <phoneticPr fontId="1"/>
  </si>
  <si>
    <t>演奏
回数</t>
    <rPh sb="0" eb="2">
      <t>エンソウ</t>
    </rPh>
    <rPh sb="3" eb="5">
      <t>カイスウ</t>
    </rPh>
    <phoneticPr fontId="1"/>
  </si>
  <si>
    <t>純軽</t>
    <rPh sb="0" eb="1">
      <t>ジュンケイ</t>
    </rPh>
    <rPh sb="1" eb="2">
      <t>ケイ</t>
    </rPh>
    <phoneticPr fontId="1"/>
  </si>
  <si>
    <t>使　用　料
（作品バリュー）</t>
    <rPh sb="0" eb="5">
      <t>シヨウリョウ</t>
    </rPh>
    <rPh sb="7" eb="9">
      <t>サクヒン</t>
    </rPh>
    <phoneticPr fontId="1"/>
  </si>
  <si>
    <t>作品コード</t>
    <rPh sb="0" eb="2">
      <t>サクヒン</t>
    </rPh>
    <phoneticPr fontId="1"/>
  </si>
  <si>
    <t>（作品バリュー）</t>
    <rPh sb="1" eb="3">
      <t>サクヒン</t>
    </rPh>
    <phoneticPr fontId="1"/>
  </si>
  <si>
    <t>Ｓ純</t>
    <rPh sb="1" eb="2">
      <t>ジュン</t>
    </rPh>
    <phoneticPr fontId="1"/>
  </si>
  <si>
    <t>･軽</t>
    <rPh sb="1" eb="2">
      <t>カル</t>
    </rPh>
    <phoneticPr fontId="1"/>
  </si>
  <si>
    <t>Ｎ・Ｍ･･･当協会管理外　　Ｐ・Ｄ･･･著作権消滅</t>
    <rPh sb="6" eb="9">
      <t>トウキョウカイ</t>
    </rPh>
    <rPh sb="9" eb="12">
      <t>カンリガイ</t>
    </rPh>
    <rPh sb="20" eb="23">
      <t>チョサクケン</t>
    </rPh>
    <rPh sb="23" eb="25">
      <t>ショウメツ</t>
    </rPh>
    <phoneticPr fontId="1"/>
  </si>
  <si>
    <t>小計</t>
    <rPh sb="0" eb="2">
      <t>ショウケイ</t>
    </rPh>
    <phoneticPr fontId="1"/>
  </si>
  <si>
    <t>請求日</t>
    <rPh sb="0" eb="3">
      <t>セイキュウビ</t>
    </rPh>
    <phoneticPr fontId="1"/>
  </si>
  <si>
    <t>消費税相当額</t>
    <rPh sb="0" eb="3">
      <t>ショウヒゼイ</t>
    </rPh>
    <rPh sb="3" eb="6">
      <t>ソウトウガク</t>
    </rPh>
    <phoneticPr fontId="1"/>
  </si>
  <si>
    <t>請求書番号</t>
    <rPh sb="0" eb="3">
      <t>セイキュウショ</t>
    </rPh>
    <rPh sb="3" eb="5">
      <t>バンゴウ</t>
    </rPh>
    <phoneticPr fontId="1"/>
  </si>
  <si>
    <t>種目
規定区分</t>
    <rPh sb="0" eb="2">
      <t>シュモク</t>
    </rPh>
    <rPh sb="3" eb="5">
      <t>キテイ</t>
    </rPh>
    <rPh sb="5" eb="7">
      <t>クブン</t>
    </rPh>
    <phoneticPr fontId="1"/>
  </si>
  <si>
    <t>Ａ</t>
    <phoneticPr fontId="1"/>
  </si>
  <si>
    <t>合計</t>
    <rPh sb="0" eb="2">
      <t>ゴウケイ</t>
    </rPh>
    <phoneticPr fontId="1"/>
  </si>
  <si>
    <t>フリガナ</t>
    <phoneticPr fontId="1"/>
  </si>
  <si>
    <t>郵送先</t>
    <rPh sb="0" eb="3">
      <t>ユウソウサキ</t>
    </rPh>
    <phoneticPr fontId="1"/>
  </si>
  <si>
    <t>〒</t>
    <phoneticPr fontId="1"/>
  </si>
  <si>
    <t>住所</t>
    <rPh sb="0" eb="2">
      <t>ジュウショ</t>
    </rPh>
    <phoneticPr fontId="1"/>
  </si>
  <si>
    <t>顧問名または担当者名</t>
    <rPh sb="0" eb="2">
      <t>コモン</t>
    </rPh>
    <rPh sb="2" eb="3">
      <t>メイ</t>
    </rPh>
    <rPh sb="6" eb="9">
      <t>タントウシャ</t>
    </rPh>
    <rPh sb="9" eb="10">
      <t>メイ</t>
    </rPh>
    <phoneticPr fontId="1"/>
  </si>
  <si>
    <t>指揮者名</t>
    <rPh sb="0" eb="3">
      <t>シキシャ</t>
    </rPh>
    <rPh sb="3" eb="4">
      <t>メイ</t>
    </rPh>
    <phoneticPr fontId="1"/>
  </si>
  <si>
    <t>携帯電話</t>
    <rPh sb="0" eb="4">
      <t>ケイタイデンワ</t>
    </rPh>
    <phoneticPr fontId="1"/>
  </si>
  <si>
    <t>団体名</t>
    <rPh sb="0" eb="2">
      <t>ダンタイ</t>
    </rPh>
    <rPh sb="2" eb="3">
      <t>メイ</t>
    </rPh>
    <phoneticPr fontId="1"/>
  </si>
  <si>
    <t>訳詞</t>
    <rPh sb="0" eb="2">
      <t>ヤクシ</t>
    </rPh>
    <phoneticPr fontId="1"/>
  </si>
  <si>
    <t>演奏時間
曲間含む</t>
    <rPh sb="0" eb="2">
      <t>エンソウ</t>
    </rPh>
    <rPh sb="2" eb="4">
      <t>ジカン</t>
    </rPh>
    <rPh sb="5" eb="6">
      <t>キョク</t>
    </rPh>
    <rPh sb="6" eb="7">
      <t>カン</t>
    </rPh>
    <rPh sb="7" eb="8">
      <t>フク</t>
    </rPh>
    <phoneticPr fontId="1"/>
  </si>
  <si>
    <t>演奏時間（曲間含む）</t>
    <rPh sb="0" eb="4">
      <t>エンソウジカン</t>
    </rPh>
    <rPh sb="5" eb="6">
      <t>キョク</t>
    </rPh>
    <rPh sb="6" eb="7">
      <t>アイダ</t>
    </rPh>
    <rPh sb="7" eb="8">
      <t>フク</t>
    </rPh>
    <phoneticPr fontId="1"/>
  </si>
  <si>
    <t>作詞</t>
    <rPh sb="0" eb="2">
      <t>サクシ</t>
    </rPh>
    <phoneticPr fontId="1"/>
  </si>
  <si>
    <t>作詩</t>
    <rPh sb="0" eb="2">
      <t>サクシ</t>
    </rPh>
    <phoneticPr fontId="1"/>
  </si>
  <si>
    <t>訳詩</t>
    <rPh sb="0" eb="2">
      <t>ヤクシ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</si>
  <si>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</si>
  <si>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</si>
  <si>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顧問名
担当者名</t>
    <rPh sb="0" eb="2">
      <t>コモン</t>
    </rPh>
    <rPh sb="2" eb="3">
      <t>メイ</t>
    </rPh>
    <rPh sb="4" eb="7">
      <t>タントウシャ</t>
    </rPh>
    <rPh sb="7" eb="8">
      <t>メイ</t>
    </rPh>
    <phoneticPr fontId="1"/>
  </si>
  <si>
    <t>所属長名または団長名</t>
    <rPh sb="0" eb="3">
      <t>ショゾクチョウ</t>
    </rPh>
    <rPh sb="3" eb="4">
      <t>メイ</t>
    </rPh>
    <rPh sb="7" eb="9">
      <t>ダンチョウ</t>
    </rPh>
    <rPh sb="8" eb="9">
      <t>チョウ</t>
    </rPh>
    <rPh sb="9" eb="10">
      <t>メイ</t>
    </rPh>
    <phoneticPr fontId="1"/>
  </si>
  <si>
    <t>所属長名団長名</t>
    <rPh sb="0" eb="2">
      <t>ショゾク</t>
    </rPh>
    <rPh sb="2" eb="3">
      <t>チョウ</t>
    </rPh>
    <rPh sb="3" eb="4">
      <t>メイ</t>
    </rPh>
    <rPh sb="4" eb="6">
      <t>ダンチョウ</t>
    </rPh>
    <rPh sb="5" eb="6">
      <t>チョウ</t>
    </rPh>
    <rPh sb="6" eb="7">
      <t>メイ</t>
    </rPh>
    <phoneticPr fontId="1"/>
  </si>
  <si>
    <t>ピアノ</t>
    <phoneticPr fontId="1"/>
  </si>
  <si>
    <t>団体名</t>
    <rPh sb="0" eb="3">
      <t>ダンタイメイ</t>
    </rPh>
    <phoneticPr fontId="1"/>
  </si>
  <si>
    <t>声別</t>
    <rPh sb="0" eb="1">
      <t>コエ</t>
    </rPh>
    <rPh sb="1" eb="2">
      <t>ベツ</t>
    </rPh>
    <phoneticPr fontId="1"/>
  </si>
  <si>
    <t>時間</t>
    <rPh sb="0" eb="2">
      <t>ジカン</t>
    </rPh>
    <phoneticPr fontId="1"/>
  </si>
  <si>
    <t>ピアニスト</t>
    <phoneticPr fontId="1"/>
  </si>
  <si>
    <t>☆作詞または作詩をプルダウンリストで選択</t>
    <rPh sb="1" eb="3">
      <t>サクシ</t>
    </rPh>
    <rPh sb="6" eb="8">
      <t>サクシ</t>
    </rPh>
    <rPh sb="18" eb="20">
      <t>センタク</t>
    </rPh>
    <phoneticPr fontId="1"/>
  </si>
  <si>
    <t>☆訳詞または訳詩をプルダウンリストで選択</t>
    <rPh sb="1" eb="3">
      <t>ヤクシ</t>
    </rPh>
    <rPh sb="6" eb="8">
      <t>ヤクシ</t>
    </rPh>
    <rPh sb="18" eb="20">
      <t>センタク</t>
    </rPh>
    <phoneticPr fontId="1"/>
  </si>
  <si>
    <t>宝山ホール</t>
    <rPh sb="0" eb="2">
      <t>ホウザン</t>
    </rPh>
    <phoneticPr fontId="1"/>
  </si>
  <si>
    <t>鹿児島県合唱連盟</t>
    <rPh sb="0" eb="3">
      <t>カゴシマ</t>
    </rPh>
    <rPh sb="3" eb="4">
      <t>ケン</t>
    </rPh>
    <rPh sb="4" eb="6">
      <t>ガッショウ</t>
    </rPh>
    <rPh sb="6" eb="7">
      <t>レン</t>
    </rPh>
    <rPh sb="7" eb="8">
      <t>メイ</t>
    </rPh>
    <phoneticPr fontId="1"/>
  </si>
  <si>
    <t>I</t>
    <phoneticPr fontId="1"/>
  </si>
  <si>
    <t>Ⅱ</t>
    <phoneticPr fontId="1"/>
  </si>
  <si>
    <t>Ⅲ</t>
    <phoneticPr fontId="1"/>
  </si>
  <si>
    <t>Ⅳ</t>
    <phoneticPr fontId="1"/>
  </si>
  <si>
    <t>出演できない時間帯がある場合のみ選択（最大2枠まで）</t>
    <rPh sb="0" eb="2">
      <t>シュツエン</t>
    </rPh>
    <rPh sb="6" eb="9">
      <t>ジカンタイ</t>
    </rPh>
    <rPh sb="12" eb="14">
      <t>バアイ</t>
    </rPh>
    <rPh sb="16" eb="18">
      <t>センタク</t>
    </rPh>
    <rPh sb="19" eb="21">
      <t>サイダイ</t>
    </rPh>
    <rPh sb="22" eb="23">
      <t>ワク</t>
    </rPh>
    <phoneticPr fontId="1"/>
  </si>
  <si>
    <t>出演できない時間帯</t>
    <rPh sb="0" eb="2">
      <t>シュツエン</t>
    </rPh>
    <rPh sb="6" eb="9">
      <t>ジカンタイ</t>
    </rPh>
    <phoneticPr fontId="1"/>
  </si>
  <si>
    <t>要望欄
※指揮者またはピアニストが２団体以上出演する場合の他の団体名など、できるだけ詳細に記入して下さい。</t>
    <rPh sb="0" eb="2">
      <t>ヨウボウ</t>
    </rPh>
    <rPh sb="2" eb="3">
      <t>ラン</t>
    </rPh>
    <rPh sb="5" eb="8">
      <t>シキシャ</t>
    </rPh>
    <phoneticPr fontId="1"/>
  </si>
  <si>
    <t>〔要望欄〕</t>
    <rPh sb="1" eb="3">
      <t>ヨウボウ</t>
    </rPh>
    <rPh sb="3" eb="4">
      <t>ラン</t>
    </rPh>
    <phoneticPr fontId="1"/>
  </si>
  <si>
    <t>第77回　鹿児島県合唱祭　</t>
    <rPh sb="0" eb="1">
      <t>ダイ</t>
    </rPh>
    <rPh sb="3" eb="4">
      <t>カイ</t>
    </rPh>
    <rPh sb="5" eb="8">
      <t>カゴシマ</t>
    </rPh>
    <rPh sb="8" eb="9">
      <t>ケン</t>
    </rPh>
    <rPh sb="9" eb="11">
      <t>ガッショウ</t>
    </rPh>
    <rPh sb="11" eb="12">
      <t>サイ</t>
    </rPh>
    <phoneticPr fontId="1"/>
  </si>
  <si>
    <t>第77回 鹿児島県合唱祭</t>
    <rPh sb="0" eb="1">
      <t>ダイ</t>
    </rPh>
    <rPh sb="3" eb="4">
      <t>カイ</t>
    </rPh>
    <rPh sb="5" eb="8">
      <t>カゴシマ</t>
    </rPh>
    <rPh sb="8" eb="9">
      <t>ケン</t>
    </rPh>
    <rPh sb="9" eb="11">
      <t>ガッショウ</t>
    </rPh>
    <rPh sb="11" eb="12">
      <t>サイ</t>
    </rPh>
    <phoneticPr fontId="1"/>
  </si>
  <si>
    <t>自　２０２６年　６月　７　日　　　
至　２０２６年　６月　７　日　　　</t>
    <rPh sb="0" eb="1">
      <t>ジブン</t>
    </rPh>
    <rPh sb="6" eb="7">
      <t>ネン</t>
    </rPh>
    <rPh sb="9" eb="10">
      <t>ガツ</t>
    </rPh>
    <rPh sb="13" eb="14">
      <t>ニチ</t>
    </rPh>
    <rPh sb="18" eb="19">
      <t>イタ</t>
    </rPh>
    <rPh sb="24" eb="25">
      <t>ネン</t>
    </rPh>
    <rPh sb="27" eb="28">
      <t>ガツ</t>
    </rPh>
    <rPh sb="31" eb="32">
      <t>ヒ</t>
    </rPh>
    <phoneticPr fontId="1"/>
  </si>
  <si>
    <t>３３０　　分</t>
    <rPh sb="5" eb="6">
      <t>フン</t>
    </rPh>
    <phoneticPr fontId="1"/>
  </si>
  <si>
    <t>１５０２　　名</t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</si>
</sst>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8" xfId="0" quotePrefix="1" applyBorder="1"/>
    <xf numFmtId="0" fontId="0" fillId="0" borderId="8" xfId="0" quotePrefix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9" xfId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 wrapText="1"/>
    </xf>
    <xf numFmtId="0" fontId="6" fillId="2" borderId="55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6" fillId="2" borderId="60" xfId="0" applyFont="1" applyFill="1" applyBorder="1" applyAlignment="1">
      <alignment horizontal="left" vertical="center"/>
    </xf>
    <xf numFmtId="0" fontId="6" fillId="2" borderId="61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  <xf numFmtId="0" fontId="6" fillId="0" borderId="63" xfId="0" applyFont="1" applyBorder="1" applyAlignment="1">
      <alignment vertical="center"/>
    </xf>
    <xf numFmtId="21" fontId="6" fillId="0" borderId="63" xfId="0" applyNumberFormat="1" applyFont="1" applyBorder="1" applyAlignment="1">
      <alignment horizontal="left" vertical="center"/>
    </xf>
    <xf numFmtId="21" fontId="6" fillId="0" borderId="50" xfId="0" applyNumberFormat="1" applyFont="1" applyBorder="1" applyAlignment="1">
      <alignment horizontal="left" vertical="center"/>
    </xf>
    <xf numFmtId="0" fontId="6" fillId="2" borderId="64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6" fillId="0" borderId="3" xfId="0" applyFont="1" applyBorder="1" applyAlignment="1">
      <alignment vertical="center" shrinkToFit="1"/>
    </xf>
    <xf numFmtId="0" fontId="6" fillId="0" borderId="63" xfId="0" applyFont="1" applyBorder="1" applyAlignment="1">
      <alignment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/>
    <xf numFmtId="0" fontId="0" fillId="0" borderId="4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0" xfId="0" applyFont="1"/>
    <xf numFmtId="0" fontId="0" fillId="0" borderId="0" xfId="0" applyAlignment="1">
      <alignment horizontal="left"/>
    </xf>
    <xf numFmtId="0" fontId="5" fillId="0" borderId="35" xfId="0" applyFont="1" applyBorder="1" applyAlignment="1">
      <alignment horizontal="center" vertical="center" textRotation="255"/>
    </xf>
    <xf numFmtId="0" fontId="0" fillId="0" borderId="20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39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39" xfId="0" applyBorder="1"/>
    <xf numFmtId="0" fontId="9" fillId="0" borderId="0" xfId="0" applyFont="1" applyAlignment="1">
      <alignment horizontal="left"/>
    </xf>
    <xf numFmtId="0" fontId="0" fillId="0" borderId="21" xfId="0" applyBorder="1"/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0" fillId="0" borderId="102" xfId="0" applyBorder="1"/>
    <xf numFmtId="0" fontId="6" fillId="2" borderId="15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2" borderId="54" xfId="0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58" fontId="6" fillId="0" borderId="29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62" xfId="0" applyFont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left" vertical="top" wrapText="1"/>
    </xf>
    <xf numFmtId="0" fontId="0" fillId="0" borderId="29" xfId="0" applyBorder="1" applyAlignment="1">
      <alignment horizontal="center"/>
    </xf>
    <xf numFmtId="45" fontId="0" fillId="0" borderId="29" xfId="0" applyNumberFormat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6" fillId="2" borderId="39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top" wrapText="1"/>
    </xf>
    <xf numFmtId="0" fontId="6" fillId="2" borderId="40" xfId="0" applyFont="1" applyFill="1" applyBorder="1" applyAlignment="1">
      <alignment horizontal="left" vertical="top"/>
    </xf>
    <xf numFmtId="0" fontId="6" fillId="2" borderId="38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 shrinkToFit="1"/>
    </xf>
    <xf numFmtId="0" fontId="0" fillId="0" borderId="0" xfId="0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4" borderId="37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45" fontId="0" fillId="0" borderId="105" xfId="0" applyNumberFormat="1" applyBorder="1" applyAlignment="1">
      <alignment horizontal="center" vertical="center"/>
    </xf>
    <xf numFmtId="45" fontId="0" fillId="0" borderId="34" xfId="0" applyNumberFormat="1" applyBorder="1" applyAlignment="1">
      <alignment horizontal="center" vertical="center"/>
    </xf>
    <xf numFmtId="45" fontId="0" fillId="0" borderId="28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27" xfId="0" applyFill="1" applyBorder="1" applyAlignment="1">
      <alignment horizontal="center" vertical="center" wrapText="1"/>
    </xf>
    <xf numFmtId="58" fontId="0" fillId="0" borderId="8" xfId="0" quotePrefix="1" applyNumberFormat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4" borderId="29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5" fontId="0" fillId="0" borderId="106" xfId="0" applyNumberForma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9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6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65" xfId="0" applyNumberFormat="1" applyBorder="1" applyAlignment="1">
      <alignment horizontal="center" vertical="center"/>
    </xf>
    <xf numFmtId="176" fontId="0" fillId="0" borderId="66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 textRotation="255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0" fontId="12" fillId="0" borderId="65" xfId="0" applyFont="1" applyBorder="1" applyAlignment="1">
      <alignment horizontal="center" wrapText="1"/>
    </xf>
    <xf numFmtId="0" fontId="12" fillId="0" borderId="6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6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66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distributed" vertical="center" wrapText="1"/>
    </xf>
    <xf numFmtId="0" fontId="5" fillId="0" borderId="76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7" xfId="0" applyBorder="1" applyAlignment="1">
      <alignment horizontal="center"/>
    </xf>
    <xf numFmtId="45" fontId="0" fillId="0" borderId="15" xfId="0" applyNumberFormat="1" applyBorder="1" applyAlignment="1">
      <alignment horizontal="center" vertical="center"/>
    </xf>
    <xf numFmtId="45" fontId="0" fillId="0" borderId="17" xfId="0" applyNumberFormat="1" applyBorder="1" applyAlignment="1">
      <alignment horizontal="center" vertical="center"/>
    </xf>
    <xf numFmtId="45" fontId="0" fillId="0" borderId="20" xfId="0" applyNumberFormat="1" applyBorder="1" applyAlignment="1">
      <alignment horizontal="center" vertical="center"/>
    </xf>
    <xf numFmtId="45" fontId="0" fillId="0" borderId="22" xfId="0" applyNumberFormat="1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0" fillId="0" borderId="90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13" fillId="0" borderId="15" xfId="0" applyFont="1" applyBorder="1" applyAlignment="1">
      <alignment horizontal="center" vertical="top" textRotation="255" shrinkToFit="1"/>
    </xf>
    <xf numFmtId="0" fontId="13" fillId="0" borderId="17" xfId="0" applyFont="1" applyBorder="1" applyAlignment="1">
      <alignment horizontal="center" vertical="top" textRotation="255" shrinkToFit="1"/>
    </xf>
    <xf numFmtId="0" fontId="13" fillId="0" borderId="20" xfId="0" applyFont="1" applyBorder="1" applyAlignment="1">
      <alignment horizontal="center" vertical="top" textRotation="255" shrinkToFit="1"/>
    </xf>
    <xf numFmtId="0" fontId="13" fillId="0" borderId="22" xfId="0" applyFont="1" applyBorder="1" applyAlignment="1">
      <alignment horizontal="center" vertical="top" textRotation="255" shrinkToFit="1"/>
    </xf>
    <xf numFmtId="0" fontId="0" fillId="0" borderId="15" xfId="0" applyBorder="1" applyAlignment="1">
      <alignment horizontal="distributed"/>
    </xf>
    <xf numFmtId="0" fontId="0" fillId="0" borderId="16" xfId="0" applyBorder="1" applyAlignment="1">
      <alignment horizontal="distributed"/>
    </xf>
    <xf numFmtId="0" fontId="0" fillId="0" borderId="17" xfId="0" applyBorder="1" applyAlignment="1">
      <alignment horizontal="distributed"/>
    </xf>
    <xf numFmtId="0" fontId="0" fillId="0" borderId="20" xfId="0" applyBorder="1" applyAlignment="1">
      <alignment horizontal="distributed"/>
    </xf>
    <xf numFmtId="0" fontId="0" fillId="0" borderId="21" xfId="0" applyBorder="1" applyAlignment="1">
      <alignment horizontal="distributed"/>
    </xf>
    <xf numFmtId="0" fontId="0" fillId="0" borderId="22" xfId="0" applyBorder="1" applyAlignment="1">
      <alignment horizontal="distributed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13" fillId="0" borderId="73" xfId="0" applyFont="1" applyBorder="1" applyAlignment="1">
      <alignment horizontal="center" vertical="top" textRotation="255" shrinkToFit="1"/>
    </xf>
    <xf numFmtId="0" fontId="13" fillId="0" borderId="74" xfId="0" applyFont="1" applyBorder="1" applyAlignment="1">
      <alignment horizontal="center" vertical="top" textRotation="255" shrinkToFit="1"/>
    </xf>
    <xf numFmtId="0" fontId="0" fillId="0" borderId="73" xfId="0" applyBorder="1" applyAlignment="1">
      <alignment horizontal="distributed"/>
    </xf>
    <xf numFmtId="0" fontId="0" fillId="0" borderId="8" xfId="0" applyBorder="1" applyAlignment="1">
      <alignment horizontal="distributed"/>
    </xf>
    <xf numFmtId="0" fontId="0" fillId="0" borderId="74" xfId="0" applyBorder="1" applyAlignment="1">
      <alignment horizontal="distributed"/>
    </xf>
    <xf numFmtId="0" fontId="0" fillId="0" borderId="93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39" xfId="0" applyFont="1" applyBorder="1" applyAlignment="1">
      <alignment horizontal="distributed" vertical="center" wrapText="1"/>
    </xf>
    <xf numFmtId="0" fontId="5" fillId="0" borderId="38" xfId="0" applyFont="1" applyBorder="1" applyAlignment="1">
      <alignment horizontal="distributed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9" fillId="0" borderId="29" xfId="0" applyFont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161925</xdr:colOff>
      <xdr:row>2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9525" y="295275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E46"/>
  <sheetViews>
    <sheetView view="pageBreakPreview" topLeftCell="A30" zoomScaleNormal="100" zoomScaleSheetLayoutView="100" workbookViewId="0">
      <selection activeCell="D1" sqref="D1"/>
    </sheetView>
  </sheetViews>
  <sheetFormatPr defaultRowHeight="14.25" x14ac:dyDescent="0.15"/>
  <cols>
    <col min="1" max="1" width="10.5" style="11" customWidth="1"/>
    <col min="2" max="3" width="9" style="11"/>
    <col min="4" max="4" width="50.625" style="8" customWidth="1"/>
    <col min="5" max="16384" width="9" style="8"/>
  </cols>
  <sheetData>
    <row r="1" spans="1:4" ht="20.100000000000001" customHeight="1" x14ac:dyDescent="0.15">
      <c r="A1" s="89" t="s">
        <v>27</v>
      </c>
      <c r="B1" s="90"/>
      <c r="C1" s="91"/>
      <c r="D1" s="79"/>
    </row>
    <row r="2" spans="1:4" ht="20.100000000000001" customHeight="1" x14ac:dyDescent="0.15">
      <c r="A2" s="64" t="s">
        <v>102</v>
      </c>
      <c r="B2" s="66"/>
      <c r="C2" s="67"/>
      <c r="D2" s="80"/>
    </row>
    <row r="3" spans="1:4" ht="20.100000000000001" customHeight="1" x14ac:dyDescent="0.15">
      <c r="A3" s="65"/>
      <c r="B3" s="68" t="s">
        <v>95</v>
      </c>
      <c r="C3" s="69"/>
      <c r="D3" s="81" t="str">
        <f>PHONETIC(D2)</f>
        <v/>
      </c>
    </row>
    <row r="4" spans="1:4" ht="20.100000000000001" customHeight="1" x14ac:dyDescent="0.15">
      <c r="A4" s="89" t="s">
        <v>112</v>
      </c>
      <c r="B4" s="90"/>
      <c r="C4" s="91"/>
      <c r="D4" s="7"/>
    </row>
    <row r="5" spans="1:4" ht="20.100000000000001" customHeight="1" x14ac:dyDescent="0.15">
      <c r="A5" s="92" t="s">
        <v>99</v>
      </c>
      <c r="B5" s="93"/>
      <c r="C5" s="94"/>
      <c r="D5" s="7"/>
    </row>
    <row r="6" spans="1:4" ht="20.100000000000001" customHeight="1" x14ac:dyDescent="0.15">
      <c r="A6" s="72"/>
      <c r="B6" s="83" t="s">
        <v>95</v>
      </c>
      <c r="C6" s="84"/>
      <c r="D6" s="7" t="str">
        <f>PHONETIC(D5)</f>
        <v/>
      </c>
    </row>
    <row r="7" spans="1:4" ht="20.100000000000001" customHeight="1" x14ac:dyDescent="0.15">
      <c r="A7" s="64" t="s">
        <v>96</v>
      </c>
      <c r="B7" s="66" t="s">
        <v>97</v>
      </c>
      <c r="C7" s="67"/>
      <c r="D7" s="7"/>
    </row>
    <row r="8" spans="1:4" ht="20.100000000000001" customHeight="1" x14ac:dyDescent="0.15">
      <c r="A8" s="65"/>
      <c r="B8" s="68" t="s">
        <v>98</v>
      </c>
      <c r="C8" s="69"/>
      <c r="D8" s="7"/>
    </row>
    <row r="9" spans="1:4" ht="20.100000000000001" customHeight="1" x14ac:dyDescent="0.15">
      <c r="A9" s="89" t="s">
        <v>28</v>
      </c>
      <c r="B9" s="90"/>
      <c r="C9" s="91"/>
      <c r="D9" s="9"/>
    </row>
    <row r="10" spans="1:4" ht="20.100000000000001" customHeight="1" x14ac:dyDescent="0.15">
      <c r="A10" s="89" t="s">
        <v>29</v>
      </c>
      <c r="B10" s="90"/>
      <c r="C10" s="91"/>
      <c r="D10" s="7"/>
    </row>
    <row r="11" spans="1:4" ht="20.100000000000001" customHeight="1" x14ac:dyDescent="0.15">
      <c r="A11" s="89" t="s">
        <v>30</v>
      </c>
      <c r="B11" s="90"/>
      <c r="C11" s="91"/>
      <c r="D11" s="7"/>
    </row>
    <row r="12" spans="1:4" ht="20.100000000000001" customHeight="1" x14ac:dyDescent="0.15">
      <c r="A12" s="89" t="s">
        <v>116</v>
      </c>
      <c r="B12" s="90"/>
      <c r="C12" s="91"/>
      <c r="D12" s="7"/>
    </row>
    <row r="13" spans="1:4" ht="20.100000000000001" customHeight="1" x14ac:dyDescent="0.15">
      <c r="A13" s="89" t="s">
        <v>32</v>
      </c>
      <c r="B13" s="90"/>
      <c r="C13" s="91"/>
      <c r="D13" s="10"/>
    </row>
    <row r="14" spans="1:4" ht="20.100000000000001" customHeight="1" x14ac:dyDescent="0.15">
      <c r="A14" s="64" t="s">
        <v>100</v>
      </c>
      <c r="B14" s="66"/>
      <c r="C14" s="67"/>
      <c r="D14" s="7"/>
    </row>
    <row r="15" spans="1:4" ht="20.100000000000001" customHeight="1" x14ac:dyDescent="0.15">
      <c r="A15" s="65"/>
      <c r="B15" s="68" t="s">
        <v>95</v>
      </c>
      <c r="C15" s="69"/>
      <c r="D15" s="7" t="str">
        <f>PHONETIC(D14)</f>
        <v/>
      </c>
    </row>
    <row r="16" spans="1:4" ht="20.100000000000001" customHeight="1" x14ac:dyDescent="0.15">
      <c r="A16" s="64" t="s">
        <v>118</v>
      </c>
      <c r="B16" s="66"/>
      <c r="C16" s="67"/>
      <c r="D16" s="7"/>
    </row>
    <row r="17" spans="1:5" ht="20.100000000000001" customHeight="1" x14ac:dyDescent="0.15">
      <c r="A17" s="65"/>
      <c r="B17" s="68" t="s">
        <v>95</v>
      </c>
      <c r="C17" s="69"/>
      <c r="D17" s="7" t="str">
        <f>PHONETIC(D16)</f>
        <v/>
      </c>
    </row>
    <row r="18" spans="1:5" ht="20.100000000000001" customHeight="1" x14ac:dyDescent="0.15">
      <c r="A18" s="89" t="s">
        <v>26</v>
      </c>
      <c r="B18" s="90"/>
      <c r="C18" s="91"/>
      <c r="D18" s="7"/>
    </row>
    <row r="19" spans="1:5" ht="20.100000000000001" customHeight="1" x14ac:dyDescent="0.15">
      <c r="A19" s="13" t="s">
        <v>33</v>
      </c>
      <c r="B19" s="14" t="s">
        <v>34</v>
      </c>
      <c r="C19" s="19" t="s">
        <v>35</v>
      </c>
      <c r="D19" s="28"/>
    </row>
    <row r="20" spans="1:5" ht="20.100000000000001" customHeight="1" x14ac:dyDescent="0.15">
      <c r="A20" s="15"/>
      <c r="B20" s="16"/>
      <c r="C20" s="20" t="s">
        <v>36</v>
      </c>
      <c r="D20" s="29"/>
    </row>
    <row r="21" spans="1:5" ht="20.100000000000001" customHeight="1" x14ac:dyDescent="0.15">
      <c r="A21" s="15"/>
      <c r="B21" s="16"/>
      <c r="C21" s="82" t="s">
        <v>106</v>
      </c>
      <c r="D21" s="21"/>
      <c r="E21" s="8" t="s">
        <v>119</v>
      </c>
    </row>
    <row r="22" spans="1:5" ht="20.100000000000001" customHeight="1" x14ac:dyDescent="0.15">
      <c r="A22" s="15"/>
      <c r="B22" s="16"/>
      <c r="C22" s="82" t="s">
        <v>103</v>
      </c>
      <c r="D22" s="21"/>
      <c r="E22" s="8" t="s">
        <v>120</v>
      </c>
    </row>
    <row r="23" spans="1:5" ht="20.100000000000001" customHeight="1" x14ac:dyDescent="0.15">
      <c r="A23" s="15"/>
      <c r="B23" s="16"/>
      <c r="C23" s="20" t="s">
        <v>37</v>
      </c>
      <c r="D23" s="21"/>
    </row>
    <row r="24" spans="1:5" ht="20.100000000000001" customHeight="1" x14ac:dyDescent="0.15">
      <c r="A24" s="15"/>
      <c r="B24" s="16"/>
      <c r="C24" s="20" t="s">
        <v>38</v>
      </c>
      <c r="D24" s="21"/>
    </row>
    <row r="25" spans="1:5" ht="20.100000000000001" customHeight="1" x14ac:dyDescent="0.15">
      <c r="A25" s="15"/>
      <c r="B25" s="24"/>
      <c r="C25" s="20" t="s">
        <v>3</v>
      </c>
      <c r="D25" s="22"/>
    </row>
    <row r="26" spans="1:5" ht="20.100000000000001" customHeight="1" x14ac:dyDescent="0.15">
      <c r="A26" s="15"/>
      <c r="B26" s="16" t="s">
        <v>39</v>
      </c>
      <c r="C26" s="19" t="s">
        <v>35</v>
      </c>
      <c r="D26" s="28"/>
    </row>
    <row r="27" spans="1:5" ht="20.100000000000001" customHeight="1" x14ac:dyDescent="0.15">
      <c r="A27" s="15"/>
      <c r="B27" s="16"/>
      <c r="C27" s="20" t="s">
        <v>36</v>
      </c>
      <c r="D27" s="29"/>
    </row>
    <row r="28" spans="1:5" ht="20.100000000000001" customHeight="1" x14ac:dyDescent="0.15">
      <c r="A28" s="15"/>
      <c r="B28" s="16"/>
      <c r="C28" s="82" t="s">
        <v>106</v>
      </c>
      <c r="D28" s="21"/>
      <c r="E28" s="8" t="s">
        <v>119</v>
      </c>
    </row>
    <row r="29" spans="1:5" ht="20.100000000000001" customHeight="1" x14ac:dyDescent="0.15">
      <c r="A29" s="15"/>
      <c r="B29" s="16"/>
      <c r="C29" s="82" t="s">
        <v>103</v>
      </c>
      <c r="D29" s="21"/>
      <c r="E29" s="8" t="s">
        <v>120</v>
      </c>
    </row>
    <row r="30" spans="1:5" ht="20.100000000000001" customHeight="1" x14ac:dyDescent="0.15">
      <c r="A30" s="15"/>
      <c r="B30" s="16"/>
      <c r="C30" s="20" t="s">
        <v>37</v>
      </c>
      <c r="D30" s="21"/>
    </row>
    <row r="31" spans="1:5" ht="20.100000000000001" customHeight="1" x14ac:dyDescent="0.15">
      <c r="A31" s="15"/>
      <c r="B31" s="16"/>
      <c r="C31" s="20" t="s">
        <v>38</v>
      </c>
      <c r="D31" s="21"/>
    </row>
    <row r="32" spans="1:5" ht="20.100000000000001" customHeight="1" x14ac:dyDescent="0.15">
      <c r="A32" s="15"/>
      <c r="B32" s="24"/>
      <c r="C32" s="20" t="s">
        <v>3</v>
      </c>
      <c r="D32" s="22"/>
    </row>
    <row r="33" spans="1:5" ht="20.100000000000001" customHeight="1" x14ac:dyDescent="0.15">
      <c r="A33" s="15"/>
      <c r="B33" s="16" t="s">
        <v>40</v>
      </c>
      <c r="C33" s="19" t="s">
        <v>35</v>
      </c>
      <c r="D33" s="28"/>
    </row>
    <row r="34" spans="1:5" ht="20.100000000000001" customHeight="1" x14ac:dyDescent="0.15">
      <c r="A34" s="15"/>
      <c r="B34" s="16"/>
      <c r="C34" s="20" t="s">
        <v>36</v>
      </c>
      <c r="D34" s="29"/>
    </row>
    <row r="35" spans="1:5" ht="20.100000000000001" customHeight="1" x14ac:dyDescent="0.15">
      <c r="A35" s="15"/>
      <c r="B35" s="16"/>
      <c r="C35" s="82" t="s">
        <v>106</v>
      </c>
      <c r="D35" s="21"/>
      <c r="E35" s="8" t="s">
        <v>119</v>
      </c>
    </row>
    <row r="36" spans="1:5" ht="20.100000000000001" customHeight="1" x14ac:dyDescent="0.15">
      <c r="A36" s="15"/>
      <c r="B36" s="16"/>
      <c r="C36" s="82" t="s">
        <v>103</v>
      </c>
      <c r="D36" s="21"/>
      <c r="E36" s="8" t="s">
        <v>120</v>
      </c>
    </row>
    <row r="37" spans="1:5" ht="20.100000000000001" customHeight="1" x14ac:dyDescent="0.15">
      <c r="A37" s="15"/>
      <c r="B37" s="16"/>
      <c r="C37" s="20" t="s">
        <v>37</v>
      </c>
      <c r="D37" s="21"/>
    </row>
    <row r="38" spans="1:5" ht="20.100000000000001" customHeight="1" x14ac:dyDescent="0.15">
      <c r="A38" s="15"/>
      <c r="B38" s="16"/>
      <c r="C38" s="20" t="s">
        <v>38</v>
      </c>
      <c r="D38" s="21"/>
    </row>
    <row r="39" spans="1:5" ht="20.100000000000001" customHeight="1" x14ac:dyDescent="0.15">
      <c r="A39" s="18"/>
      <c r="B39" s="17"/>
      <c r="C39" s="20" t="s">
        <v>3</v>
      </c>
      <c r="D39" s="23"/>
    </row>
    <row r="40" spans="1:5" ht="20.100000000000001" customHeight="1" x14ac:dyDescent="0.15">
      <c r="A40" s="89" t="s">
        <v>105</v>
      </c>
      <c r="B40" s="90"/>
      <c r="C40" s="91"/>
      <c r="D40" s="73"/>
    </row>
    <row r="41" spans="1:5" ht="20.100000000000001" customHeight="1" x14ac:dyDescent="0.15">
      <c r="A41" s="89" t="s">
        <v>41</v>
      </c>
      <c r="B41" s="90"/>
      <c r="C41" s="91"/>
      <c r="D41" s="7"/>
    </row>
    <row r="42" spans="1:5" ht="20.100000000000001" customHeight="1" x14ac:dyDescent="0.15">
      <c r="A42" s="89" t="s">
        <v>42</v>
      </c>
      <c r="B42" s="90"/>
      <c r="C42" s="91"/>
      <c r="D42" s="7"/>
    </row>
    <row r="43" spans="1:5" ht="20.100000000000001" customHeight="1" x14ac:dyDescent="0.15">
      <c r="A43" s="89" t="s">
        <v>43</v>
      </c>
      <c r="B43" s="90"/>
      <c r="C43" s="91"/>
      <c r="D43" s="7"/>
    </row>
    <row r="44" spans="1:5" ht="20.100000000000001" customHeight="1" x14ac:dyDescent="0.15">
      <c r="A44" s="98" t="s">
        <v>127</v>
      </c>
      <c r="B44" s="99"/>
      <c r="C44" s="100"/>
      <c r="D44" s="7"/>
    </row>
    <row r="45" spans="1:5" ht="20.100000000000001" customHeight="1" x14ac:dyDescent="0.15">
      <c r="A45" s="101"/>
      <c r="B45" s="102"/>
      <c r="C45" s="103"/>
      <c r="D45" s="7"/>
    </row>
    <row r="46" spans="1:5" ht="99.95" customHeight="1" x14ac:dyDescent="0.15">
      <c r="A46" s="95" t="s">
        <v>129</v>
      </c>
      <c r="B46" s="96"/>
      <c r="C46" s="97"/>
      <c r="D46" s="85"/>
    </row>
  </sheetData>
  <mergeCells count="15">
    <mergeCell ref="A42:C42"/>
    <mergeCell ref="A43:C43"/>
    <mergeCell ref="A46:C46"/>
    <mergeCell ref="A40:C40"/>
    <mergeCell ref="A11:C11"/>
    <mergeCell ref="A12:C12"/>
    <mergeCell ref="A13:C13"/>
    <mergeCell ref="A18:C18"/>
    <mergeCell ref="A41:C41"/>
    <mergeCell ref="A44:C45"/>
    <mergeCell ref="A1:C1"/>
    <mergeCell ref="A4:C4"/>
    <mergeCell ref="A5:C5"/>
    <mergeCell ref="A9:C9"/>
    <mergeCell ref="A10:C10"/>
  </mergeCells>
  <phoneticPr fontId="1"/>
  <dataValidations count="13">
    <dataValidation allowBlank="1" showInputMessage="1" showErrorMessage="1" promptTitle="半角" prompt="例）2023/5/1" sqref="D1" xr:uid="{00000000-0002-0000-0000-000000000000}"/>
    <dataValidation allowBlank="1" showInputMessage="1" showErrorMessage="1" promptTitle="正式名称" prompt="例）〇〇立〇〇学校〇〇部" sqref="D2" xr:uid="{00000000-0002-0000-0000-000001000000}"/>
    <dataValidation allowBlank="1" showInputMessage="1" showErrorMessage="1" promptTitle="自動入力" prompt="訂正がある場合は直接入力" sqref="D3 D15 D17 D6" xr:uid="{00000000-0002-0000-0000-000002000000}"/>
    <dataValidation allowBlank="1" showInputMessage="1" showErrorMessage="1" promptTitle="直接" prompt="入力" sqref="D33:D38 D8 D18:D24 D26:D31 D4:D5" xr:uid="{00000000-0002-0000-0000-000003000000}"/>
    <dataValidation allowBlank="1" showInputMessage="1" showErrorMessage="1" promptTitle="半角 ハイフン有" prompt="例）000-0000" sqref="D7" xr:uid="{00000000-0002-0000-0000-000004000000}"/>
    <dataValidation allowBlank="1" showInputMessage="1" showErrorMessage="1" promptTitle="半角" prompt="例）sagakenngasshourennmei@yahoo.co.jp" sqref="D9" xr:uid="{00000000-0002-0000-0000-000005000000}"/>
    <dataValidation allowBlank="1" showInputMessage="1" showErrorMessage="1" promptTitle="半角 ハイフン有" prompt="例）0952-0000-0000" sqref="D10" xr:uid="{00000000-0002-0000-0000-000006000000}"/>
    <dataValidation allowBlank="1" showInputMessage="1" showErrorMessage="1" promptTitle="半角 ハイフン有" prompt="例）090-0000-0000_x000a_" sqref="D11" xr:uid="{00000000-0002-0000-0000-000007000000}"/>
    <dataValidation allowBlank="1" showInputMessage="1" showErrorMessage="1" promptTitle="半角" prompt="入力" sqref="D13" xr:uid="{00000000-0002-0000-0000-000008000000}"/>
    <dataValidation allowBlank="1" showInputMessage="1" showErrorMessage="1" promptTitle="直接入力" prompt="姓名の間にスペースを入れる_x000a_例）〇〇　〇〇" sqref="D14 D16" xr:uid="{00000000-0002-0000-0000-000009000000}"/>
    <dataValidation allowBlank="1" showInputMessage="1" showErrorMessage="1" promptTitle="半角" prompt="例）0:03:30" sqref="D25 D32 D39" xr:uid="{00000000-0002-0000-0000-00000A000000}"/>
    <dataValidation allowBlank="1" showInputMessage="1" showErrorMessage="1" promptTitle="半角" prompt="例）0:00:00" sqref="D40" xr:uid="{00000000-0002-0000-0000-00000B000000}"/>
    <dataValidation allowBlank="1" showInputMessage="1" showErrorMessage="1" promptTitle="直接入力" prompt="指揮者・ピアニスト・団員が２団体以上出演する場合の他の団体名_x000a_車いすなどの使用など" sqref="D46" xr:uid="{00000000-0002-0000-0000-00000D000000}"/>
  </dataValidations>
  <pageMargins left="1.0236220472440944" right="0.23622047244094491" top="0.74803149606299213" bottom="0.74803149606299213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プルダウン" prompt="リスト" xr:uid="{00000000-0002-0000-0000-00000E000000}">
          <x14:formula1>
            <xm:f>リスト!$A$2:$A$5</xm:f>
          </x14:formula1>
          <xm:sqref>D12</xm:sqref>
        </x14:dataValidation>
        <x14:dataValidation type="list" allowBlank="1" showInputMessage="1" showErrorMessage="1" promptTitle="プルダウン" prompt="リスト" xr:uid="{00000000-0002-0000-0000-00000F000000}">
          <x14:formula1>
            <xm:f>リスト!$C$2:$C$3</xm:f>
          </x14:formula1>
          <xm:sqref>D41:D42</xm:sqref>
        </x14:dataValidation>
        <x14:dataValidation type="list" allowBlank="1" showInputMessage="1" showErrorMessage="1" promptTitle="プルダウン" prompt="リスト" xr:uid="{00000000-0002-0000-0000-000010000000}">
          <x14:formula1>
            <xm:f>リスト!$D$2:$D$6</xm:f>
          </x14:formula1>
          <xm:sqref>D43</xm:sqref>
        </x14:dataValidation>
        <x14:dataValidation type="list" allowBlank="1" showInputMessage="1" showErrorMessage="1" promptTitle="プルダウン" prompt="リスト" xr:uid="{00000000-0002-0000-0000-000011000000}">
          <x14:formula1>
            <xm:f>リスト!$F$2:$F$3</xm:f>
          </x14:formula1>
          <xm:sqref>C21 C35 C28</xm:sqref>
        </x14:dataValidation>
        <x14:dataValidation type="list" allowBlank="1" showInputMessage="1" showErrorMessage="1" promptTitle="プルダウン" prompt="リスト" xr:uid="{00000000-0002-0000-0000-000012000000}">
          <x14:formula1>
            <xm:f>リスト!$G$2:$G$3</xm:f>
          </x14:formula1>
          <xm:sqref>C22 C36 C29</xm:sqref>
        </x14:dataValidation>
        <x14:dataValidation type="list" allowBlank="1" showInputMessage="1" showErrorMessage="1" promptTitle="プルダウン" prompt="リスト" xr:uid="{F410A214-EC8D-4568-997C-51CBC2BD32A4}">
          <x14:formula1>
            <xm:f>リスト!$E$2:$E$5</xm:f>
          </x14:formula1>
          <xm:sqref>D44:D45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view="pageBreakPreview" zoomScaleNormal="100" zoomScaleSheetLayoutView="100" workbookViewId="0">
      <selection sqref="A1:L31"/>
    </sheetView>
  </sheetViews>
  <sheetFormatPr defaultRowHeight="13.5" x14ac:dyDescent="0.15"/>
  <cols>
    <col min="1" max="1" width="3.25" customWidth="1"/>
    <col min="2" max="2" width="7.75" customWidth="1"/>
    <col min="3" max="3" width="2.5" bestFit="1" customWidth="1"/>
    <col min="6" max="6" width="6.75" customWidth="1"/>
    <col min="7" max="7" width="2.25" bestFit="1" customWidth="1"/>
  </cols>
  <sheetData>
    <row r="1" spans="1:12" ht="21" x14ac:dyDescent="0.2">
      <c r="A1" s="161" t="s">
        <v>131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28.5" x14ac:dyDescent="0.3">
      <c r="A2" s="162" t="s">
        <v>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2" t="s">
        <v>14</v>
      </c>
      <c r="K3" s="164" t="str">
        <f>IF(入力シート!D1="","",入力シート!D1)</f>
        <v/>
      </c>
      <c r="L3" s="164"/>
    </row>
    <row r="4" spans="1:12" ht="15" customHeight="1" x14ac:dyDescent="0.15">
      <c r="A4" s="167" t="s">
        <v>15</v>
      </c>
      <c r="B4" s="168"/>
      <c r="C4" s="156" t="str">
        <f>IF(入力シート!D3="","",入力シート!D3)</f>
        <v/>
      </c>
      <c r="D4" s="157"/>
      <c r="E4" s="157"/>
      <c r="F4" s="157"/>
      <c r="G4" s="157"/>
      <c r="H4" s="158"/>
      <c r="I4" s="163" t="s">
        <v>113</v>
      </c>
      <c r="J4" s="169" t="str">
        <f>IF(入力シート!D4="","",入力シート!D4)</f>
        <v/>
      </c>
      <c r="K4" s="170"/>
      <c r="L4" s="171"/>
    </row>
    <row r="5" spans="1:12" ht="30" customHeight="1" x14ac:dyDescent="0.15">
      <c r="A5" s="165" t="s">
        <v>102</v>
      </c>
      <c r="B5" s="166"/>
      <c r="C5" s="156"/>
      <c r="D5" s="157"/>
      <c r="E5" s="157"/>
      <c r="F5" s="157"/>
      <c r="G5" s="157"/>
      <c r="H5" s="158"/>
      <c r="I5" s="134"/>
      <c r="J5" s="156"/>
      <c r="K5" s="157"/>
      <c r="L5" s="172"/>
    </row>
    <row r="6" spans="1:12" ht="15" customHeight="1" x14ac:dyDescent="0.15">
      <c r="A6" s="119" t="s">
        <v>19</v>
      </c>
      <c r="B6" s="120"/>
      <c r="C6" s="27" t="s">
        <v>20</v>
      </c>
      <c r="D6" s="159" t="str">
        <f>IF(入力シート!D7="","",入力シート!D7)</f>
        <v/>
      </c>
      <c r="E6" s="159"/>
      <c r="F6" s="159"/>
      <c r="G6" s="159"/>
      <c r="H6" s="160"/>
      <c r="I6" s="74" t="s">
        <v>95</v>
      </c>
      <c r="J6" s="146" t="str">
        <f>入力シート!D6</f>
        <v/>
      </c>
      <c r="K6" s="147"/>
      <c r="L6" s="148"/>
    </row>
    <row r="7" spans="1:12" ht="30" customHeight="1" x14ac:dyDescent="0.15">
      <c r="A7" s="123"/>
      <c r="B7" s="124"/>
      <c r="C7" s="156" t="str">
        <f>IF(入力シート!D8="","",入力シート!D8)</f>
        <v/>
      </c>
      <c r="D7" s="157"/>
      <c r="E7" s="157"/>
      <c r="F7" s="157"/>
      <c r="G7" s="157"/>
      <c r="H7" s="158"/>
      <c r="I7" s="189" t="s">
        <v>111</v>
      </c>
      <c r="J7" s="183" t="str">
        <f>IF(入力シート!D5="","",入力シート!D5)</f>
        <v/>
      </c>
      <c r="K7" s="184"/>
      <c r="L7" s="185"/>
    </row>
    <row r="8" spans="1:12" ht="30" customHeight="1" x14ac:dyDescent="0.15">
      <c r="A8" s="110" t="s">
        <v>21</v>
      </c>
      <c r="B8" s="111"/>
      <c r="C8" s="138" t="str">
        <f>IF(入力シート!D9="","",入力シート!D9)</f>
        <v/>
      </c>
      <c r="D8" s="139"/>
      <c r="E8" s="139"/>
      <c r="F8" s="139"/>
      <c r="G8" s="139"/>
      <c r="H8" s="140"/>
      <c r="I8" s="134"/>
      <c r="J8" s="186"/>
      <c r="K8" s="187"/>
      <c r="L8" s="188"/>
    </row>
    <row r="9" spans="1:12" ht="30" customHeight="1" x14ac:dyDescent="0.15">
      <c r="A9" s="110" t="s">
        <v>22</v>
      </c>
      <c r="B9" s="111"/>
      <c r="C9" s="138" t="str">
        <f>IF(入力シート!D10="","",入力シート!D10)</f>
        <v/>
      </c>
      <c r="D9" s="139"/>
      <c r="E9" s="139"/>
      <c r="F9" s="139"/>
      <c r="G9" s="139"/>
      <c r="H9" s="140"/>
      <c r="I9" s="75" t="s">
        <v>23</v>
      </c>
      <c r="J9" s="138" t="str">
        <f>IF(入力シート!D12="","",入力シート!D12)</f>
        <v/>
      </c>
      <c r="K9" s="139"/>
      <c r="L9" s="190"/>
    </row>
    <row r="10" spans="1:12" ht="30" customHeight="1" x14ac:dyDescent="0.15">
      <c r="A10" s="110" t="s">
        <v>101</v>
      </c>
      <c r="B10" s="111"/>
      <c r="C10" s="138" t="str">
        <f>IF(入力シート!D11="","",入力シート!D11)</f>
        <v/>
      </c>
      <c r="D10" s="139"/>
      <c r="E10" s="139"/>
      <c r="F10" s="139"/>
      <c r="G10" s="139"/>
      <c r="H10" s="140"/>
      <c r="I10" s="76" t="s">
        <v>24</v>
      </c>
      <c r="J10" s="138" t="str">
        <f>IF(入力シート!D13="","",入力シート!D13)</f>
        <v/>
      </c>
      <c r="K10" s="139"/>
      <c r="L10" s="33" t="s">
        <v>54</v>
      </c>
    </row>
    <row r="11" spans="1:12" ht="21" x14ac:dyDescent="0.15">
      <c r="A11" s="114" t="s">
        <v>16</v>
      </c>
      <c r="B11" s="115"/>
      <c r="C11" s="141" t="str">
        <f>入力シート!D15</f>
        <v/>
      </c>
      <c r="D11" s="142"/>
      <c r="E11" s="142"/>
      <c r="F11" s="143"/>
      <c r="G11" s="177" t="s">
        <v>17</v>
      </c>
      <c r="H11" s="178"/>
      <c r="I11" s="141" t="str">
        <f>入力シート!D17</f>
        <v/>
      </c>
      <c r="J11" s="142"/>
      <c r="K11" s="143"/>
      <c r="L11" s="77" t="s">
        <v>26</v>
      </c>
    </row>
    <row r="12" spans="1:12" ht="30" customHeight="1" x14ac:dyDescent="0.15">
      <c r="A12" s="112" t="s">
        <v>9</v>
      </c>
      <c r="B12" s="113"/>
      <c r="C12" s="154" t="str">
        <f>IF(入力シート!D14="","",入力シート!D14)</f>
        <v/>
      </c>
      <c r="D12" s="180"/>
      <c r="E12" s="180"/>
      <c r="F12" s="155"/>
      <c r="G12" s="181" t="s">
        <v>10</v>
      </c>
      <c r="H12" s="182"/>
      <c r="I12" s="154" t="str">
        <f>IF(入力シート!D16="","",入力シート!D16)</f>
        <v/>
      </c>
      <c r="J12" s="180"/>
      <c r="K12" s="155"/>
      <c r="L12" s="12" t="str">
        <f>IF(入力シート!D18="","",入力シート!D18)</f>
        <v/>
      </c>
    </row>
    <row r="13" spans="1:12" ht="30" customHeight="1" x14ac:dyDescent="0.15">
      <c r="A13" s="144" t="s">
        <v>18</v>
      </c>
      <c r="B13" s="116" t="s">
        <v>0</v>
      </c>
      <c r="C13" s="30" t="s">
        <v>55</v>
      </c>
      <c r="D13" s="179" t="str">
        <f>IF(入力シート!D19="","",入力シート!D19)</f>
        <v/>
      </c>
      <c r="E13" s="179"/>
      <c r="F13" s="179"/>
      <c r="G13" s="26" t="s">
        <v>56</v>
      </c>
      <c r="H13" s="4" t="s">
        <v>25</v>
      </c>
      <c r="I13" s="70" t="str">
        <f>入力シート!C21</f>
        <v>作詞</v>
      </c>
      <c r="J13" s="125" t="str">
        <f>IF(入力シート!D21="","",入力シート!D21)</f>
        <v/>
      </c>
      <c r="K13" s="126"/>
      <c r="L13" s="78" t="s">
        <v>3</v>
      </c>
    </row>
    <row r="14" spans="1:12" ht="30" customHeight="1" x14ac:dyDescent="0.15">
      <c r="A14" s="144"/>
      <c r="B14" s="116"/>
      <c r="C14" s="31"/>
      <c r="D14" s="173" t="str">
        <f>IF(入力シート!D20="","",入力シート!D20)</f>
        <v/>
      </c>
      <c r="E14" s="173"/>
      <c r="F14" s="173"/>
      <c r="G14" s="173"/>
      <c r="H14" s="174"/>
      <c r="I14" s="71" t="str">
        <f>入力シート!C22</f>
        <v>訳詞</v>
      </c>
      <c r="J14" s="149" t="str">
        <f>IF(入力シート!D22="","",入力シート!D22)</f>
        <v/>
      </c>
      <c r="K14" s="150"/>
      <c r="L14" s="151" t="str">
        <f>IF(入力シート!D25="","",入力シート!D25)</f>
        <v/>
      </c>
    </row>
    <row r="15" spans="1:12" ht="30" customHeight="1" x14ac:dyDescent="0.15">
      <c r="A15" s="144"/>
      <c r="B15" s="116"/>
      <c r="C15" s="31"/>
      <c r="D15" s="173"/>
      <c r="E15" s="173"/>
      <c r="F15" s="173"/>
      <c r="G15" s="173"/>
      <c r="H15" s="174"/>
      <c r="I15" s="3" t="s">
        <v>109</v>
      </c>
      <c r="J15" s="117" t="str">
        <f>IF(入力シート!D23="","",入力シート!D23)</f>
        <v/>
      </c>
      <c r="K15" s="118"/>
      <c r="L15" s="152"/>
    </row>
    <row r="16" spans="1:12" ht="30" customHeight="1" x14ac:dyDescent="0.15">
      <c r="A16" s="144"/>
      <c r="B16" s="116"/>
      <c r="C16" s="32"/>
      <c r="D16" s="175"/>
      <c r="E16" s="175"/>
      <c r="F16" s="175"/>
      <c r="G16" s="175"/>
      <c r="H16" s="176"/>
      <c r="I16" s="5" t="s">
        <v>110</v>
      </c>
      <c r="J16" s="154" t="str">
        <f>IF(入力シート!D24="","",入力シート!D24)</f>
        <v/>
      </c>
      <c r="K16" s="155"/>
      <c r="L16" s="153"/>
    </row>
    <row r="17" spans="1:12" ht="30" customHeight="1" x14ac:dyDescent="0.15">
      <c r="A17" s="144"/>
      <c r="B17" s="133" t="s">
        <v>1</v>
      </c>
      <c r="C17" s="30" t="s">
        <v>55</v>
      </c>
      <c r="D17" s="179" t="str">
        <f>IF(入力シート!D26="","",入力シート!D26)</f>
        <v/>
      </c>
      <c r="E17" s="179"/>
      <c r="F17" s="179"/>
      <c r="G17" s="26" t="s">
        <v>56</v>
      </c>
      <c r="H17" s="4" t="s">
        <v>25</v>
      </c>
      <c r="I17" s="70" t="str">
        <f>入力シート!C28</f>
        <v>作詞</v>
      </c>
      <c r="J17" s="125" t="str">
        <f>IF(入力シート!D28="","",入力シート!D28)</f>
        <v/>
      </c>
      <c r="K17" s="126"/>
      <c r="L17" s="78" t="s">
        <v>3</v>
      </c>
    </row>
    <row r="18" spans="1:12" ht="30" customHeight="1" x14ac:dyDescent="0.15">
      <c r="A18" s="144"/>
      <c r="B18" s="116"/>
      <c r="C18" s="31"/>
      <c r="D18" s="173" t="str">
        <f>IF(入力シート!D27="","",入力シート!D27)</f>
        <v/>
      </c>
      <c r="E18" s="173"/>
      <c r="F18" s="173"/>
      <c r="G18" s="173"/>
      <c r="H18" s="174"/>
      <c r="I18" s="71" t="str">
        <f>入力シート!C29</f>
        <v>訳詞</v>
      </c>
      <c r="J18" s="149" t="str">
        <f>IF(入力シート!D29="","",入力シート!D29)</f>
        <v/>
      </c>
      <c r="K18" s="150"/>
      <c r="L18" s="151" t="str">
        <f>IF(入力シート!D32="","",入力シート!D32)</f>
        <v/>
      </c>
    </row>
    <row r="19" spans="1:12" ht="30" customHeight="1" x14ac:dyDescent="0.15">
      <c r="A19" s="144"/>
      <c r="B19" s="116"/>
      <c r="C19" s="31"/>
      <c r="D19" s="173"/>
      <c r="E19" s="173"/>
      <c r="F19" s="173"/>
      <c r="G19" s="173"/>
      <c r="H19" s="174"/>
      <c r="I19" s="3" t="s">
        <v>109</v>
      </c>
      <c r="J19" s="117" t="str">
        <f>IF(入力シート!D30="","",入力シート!D30)</f>
        <v/>
      </c>
      <c r="K19" s="118"/>
      <c r="L19" s="152"/>
    </row>
    <row r="20" spans="1:12" ht="30" customHeight="1" x14ac:dyDescent="0.15">
      <c r="A20" s="144"/>
      <c r="B20" s="116"/>
      <c r="C20" s="32"/>
      <c r="D20" s="175"/>
      <c r="E20" s="175"/>
      <c r="F20" s="175"/>
      <c r="G20" s="175"/>
      <c r="H20" s="176"/>
      <c r="I20" s="5" t="s">
        <v>110</v>
      </c>
      <c r="J20" s="154" t="str">
        <f>IF(入力シート!D31="","",入力シート!D31)</f>
        <v/>
      </c>
      <c r="K20" s="155"/>
      <c r="L20" s="153"/>
    </row>
    <row r="21" spans="1:12" ht="30" customHeight="1" x14ac:dyDescent="0.15">
      <c r="A21" s="144"/>
      <c r="B21" s="133" t="s">
        <v>2</v>
      </c>
      <c r="C21" s="30" t="s">
        <v>55</v>
      </c>
      <c r="D21" s="179" t="str">
        <f>IF(入力シート!D33="","",入力シート!D33)</f>
        <v/>
      </c>
      <c r="E21" s="179"/>
      <c r="F21" s="179"/>
      <c r="G21" s="26" t="s">
        <v>56</v>
      </c>
      <c r="H21" s="4" t="s">
        <v>25</v>
      </c>
      <c r="I21" s="70" t="str">
        <f>入力シート!C35</f>
        <v>作詞</v>
      </c>
      <c r="J21" s="125" t="str">
        <f>IF(入力シート!D35="","",入力シート!D35)</f>
        <v/>
      </c>
      <c r="K21" s="126"/>
      <c r="L21" s="78" t="s">
        <v>3</v>
      </c>
    </row>
    <row r="22" spans="1:12" ht="30" customHeight="1" x14ac:dyDescent="0.15">
      <c r="A22" s="144"/>
      <c r="B22" s="116"/>
      <c r="C22" s="31"/>
      <c r="D22" s="173" t="str">
        <f>IF(入力シート!D34="","",入力シート!D34)</f>
        <v/>
      </c>
      <c r="E22" s="173"/>
      <c r="F22" s="173"/>
      <c r="G22" s="173"/>
      <c r="H22" s="174"/>
      <c r="I22" s="71" t="str">
        <f>入力シート!C36</f>
        <v>訳詞</v>
      </c>
      <c r="J22" s="149" t="str">
        <f>IF(入力シート!D36="","",入力シート!D36)</f>
        <v/>
      </c>
      <c r="K22" s="150"/>
      <c r="L22" s="151" t="str">
        <f>IF(入力シート!D39="","",入力シート!D39)</f>
        <v/>
      </c>
    </row>
    <row r="23" spans="1:12" ht="30" customHeight="1" x14ac:dyDescent="0.15">
      <c r="A23" s="144"/>
      <c r="B23" s="116"/>
      <c r="C23" s="31"/>
      <c r="D23" s="173"/>
      <c r="E23" s="173"/>
      <c r="F23" s="173"/>
      <c r="G23" s="173"/>
      <c r="H23" s="174"/>
      <c r="I23" s="3" t="s">
        <v>109</v>
      </c>
      <c r="J23" s="117" t="str">
        <f>IF(入力シート!D37="","",入力シート!D37)</f>
        <v/>
      </c>
      <c r="K23" s="118"/>
      <c r="L23" s="152"/>
    </row>
    <row r="24" spans="1:12" ht="30" customHeight="1" x14ac:dyDescent="0.15">
      <c r="A24" s="145"/>
      <c r="B24" s="134"/>
      <c r="C24" s="32"/>
      <c r="D24" s="175"/>
      <c r="E24" s="175"/>
      <c r="F24" s="175"/>
      <c r="G24" s="175"/>
      <c r="H24" s="176"/>
      <c r="I24" s="5" t="s">
        <v>110</v>
      </c>
      <c r="J24" s="154" t="str">
        <f>IF(入力シート!D38="","",入力シート!D38)</f>
        <v/>
      </c>
      <c r="K24" s="155"/>
      <c r="L24" s="153"/>
    </row>
    <row r="25" spans="1:12" ht="13.5" customHeight="1" x14ac:dyDescent="0.15">
      <c r="A25" s="119" t="s">
        <v>4</v>
      </c>
      <c r="B25" s="120"/>
      <c r="C25" s="127" t="str">
        <f>IF(入力シート!D41="","",入力シート!D41)</f>
        <v/>
      </c>
      <c r="D25" s="128"/>
      <c r="E25" s="133" t="s">
        <v>7</v>
      </c>
      <c r="F25" s="127" t="str">
        <f>IF(入力シート!D42="","",入力シート!D42)</f>
        <v/>
      </c>
      <c r="G25" s="128"/>
      <c r="H25" s="133" t="s">
        <v>5</v>
      </c>
      <c r="I25" s="135" t="str">
        <f>IF(入力シート!D43="","",入力シート!D43)</f>
        <v/>
      </c>
      <c r="J25" s="191" t="s">
        <v>104</v>
      </c>
      <c r="K25" s="191"/>
      <c r="L25" s="193" t="str">
        <f>IF(入力シート!D40="","",入力シート!D40)</f>
        <v/>
      </c>
    </row>
    <row r="26" spans="1:12" x14ac:dyDescent="0.15">
      <c r="A26" s="121"/>
      <c r="B26" s="122"/>
      <c r="C26" s="129"/>
      <c r="D26" s="130"/>
      <c r="E26" s="116"/>
      <c r="F26" s="129"/>
      <c r="G26" s="130"/>
      <c r="H26" s="116"/>
      <c r="I26" s="136"/>
      <c r="J26" s="191"/>
      <c r="K26" s="191"/>
      <c r="L26" s="193"/>
    </row>
    <row r="27" spans="1:12" x14ac:dyDescent="0.15">
      <c r="A27" s="123"/>
      <c r="B27" s="124"/>
      <c r="C27" s="131"/>
      <c r="D27" s="132"/>
      <c r="E27" s="134"/>
      <c r="F27" s="131"/>
      <c r="G27" s="132"/>
      <c r="H27" s="134"/>
      <c r="I27" s="137"/>
      <c r="J27" s="191"/>
      <c r="K27" s="191"/>
      <c r="L27" s="193"/>
    </row>
    <row r="28" spans="1:12" x14ac:dyDescent="0.15">
      <c r="A28" s="191" t="s">
        <v>128</v>
      </c>
      <c r="B28" s="191"/>
      <c r="C28" s="191"/>
      <c r="D28" s="191"/>
      <c r="E28" s="191"/>
      <c r="F28" s="192" t="str">
        <f>IF(入力シート!D44="","",入力シート!D44)</f>
        <v/>
      </c>
      <c r="G28" s="192"/>
      <c r="H28" s="192"/>
      <c r="I28" s="192"/>
      <c r="J28" s="192" t="str">
        <f>IF(入力シート!D45="","",入力シート!D45)</f>
        <v/>
      </c>
      <c r="K28" s="192"/>
      <c r="L28" s="192"/>
    </row>
    <row r="29" spans="1:12" ht="13.5" customHeight="1" x14ac:dyDescent="0.15">
      <c r="A29" s="104" t="s">
        <v>130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6"/>
    </row>
    <row r="30" spans="1:12" ht="59.25" customHeight="1" thickBot="1" x14ac:dyDescent="0.2">
      <c r="A30" s="107" t="str">
        <f>IF(入力シート!D46="","",入力シート!D46)</f>
        <v/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9"/>
    </row>
    <row r="31" spans="1:12" x14ac:dyDescent="0.15">
      <c r="A31" t="s">
        <v>8</v>
      </c>
    </row>
  </sheetData>
  <sheetProtection algorithmName="SHA-512" hashValue="0C7ZZnwC5xCLkr6sI7gDqRMo1iyAhfTLXwtCf41dCdgtetst4lW03rHAJ3QEVyOlKLxbQpH7A9QTfEsNkwmfkg==" saltValue="PG6Fa3u60HC/C2O1wtu5mQ==" spinCount="100000" sheet="1" objects="1" scenarios="1"/>
  <mergeCells count="69">
    <mergeCell ref="A28:E28"/>
    <mergeCell ref="F28:I28"/>
    <mergeCell ref="J28:L28"/>
    <mergeCell ref="J25:K27"/>
    <mergeCell ref="L25:L27"/>
    <mergeCell ref="L14:L16"/>
    <mergeCell ref="D18:H20"/>
    <mergeCell ref="J18:K18"/>
    <mergeCell ref="L18:L20"/>
    <mergeCell ref="J7:L8"/>
    <mergeCell ref="I7:I8"/>
    <mergeCell ref="J9:L9"/>
    <mergeCell ref="D14:H16"/>
    <mergeCell ref="J14:K14"/>
    <mergeCell ref="D13:F13"/>
    <mergeCell ref="I11:K11"/>
    <mergeCell ref="I12:K12"/>
    <mergeCell ref="J15:K15"/>
    <mergeCell ref="J16:K16"/>
    <mergeCell ref="J17:K17"/>
    <mergeCell ref="D22:H24"/>
    <mergeCell ref="C25:D27"/>
    <mergeCell ref="E25:E27"/>
    <mergeCell ref="G11:H11"/>
    <mergeCell ref="D17:F17"/>
    <mergeCell ref="D21:F21"/>
    <mergeCell ref="C12:F12"/>
    <mergeCell ref="G12:H12"/>
    <mergeCell ref="A1:L1"/>
    <mergeCell ref="A2:L2"/>
    <mergeCell ref="I4:I5"/>
    <mergeCell ref="K3:L3"/>
    <mergeCell ref="A5:B5"/>
    <mergeCell ref="A4:B4"/>
    <mergeCell ref="C4:H4"/>
    <mergeCell ref="C5:H5"/>
    <mergeCell ref="J4:L5"/>
    <mergeCell ref="A6:B7"/>
    <mergeCell ref="A8:B8"/>
    <mergeCell ref="J10:K10"/>
    <mergeCell ref="A13:A24"/>
    <mergeCell ref="J6:L6"/>
    <mergeCell ref="J22:K22"/>
    <mergeCell ref="L22:L24"/>
    <mergeCell ref="B17:B20"/>
    <mergeCell ref="B21:B24"/>
    <mergeCell ref="J19:K19"/>
    <mergeCell ref="J20:K20"/>
    <mergeCell ref="J21:K21"/>
    <mergeCell ref="J24:K24"/>
    <mergeCell ref="C7:H7"/>
    <mergeCell ref="C8:H8"/>
    <mergeCell ref="D6:H6"/>
    <mergeCell ref="A29:L29"/>
    <mergeCell ref="A30:L30"/>
    <mergeCell ref="A9:B9"/>
    <mergeCell ref="A10:B10"/>
    <mergeCell ref="A12:B12"/>
    <mergeCell ref="A11:B11"/>
    <mergeCell ref="B13:B16"/>
    <mergeCell ref="J23:K23"/>
    <mergeCell ref="A25:B27"/>
    <mergeCell ref="J13:K13"/>
    <mergeCell ref="F25:G27"/>
    <mergeCell ref="H25:H27"/>
    <mergeCell ref="I25:I27"/>
    <mergeCell ref="C9:H9"/>
    <mergeCell ref="C10:H10"/>
    <mergeCell ref="C11:F11"/>
  </mergeCells>
  <phoneticPr fontId="1"/>
  <pageMargins left="0.85" right="0.19685039370078741" top="0.61" bottom="0.24" header="0.6" footer="0.2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0"/>
  <sheetViews>
    <sheetView tabSelected="1" view="pageBreakPreview" zoomScaleNormal="100" zoomScaleSheetLayoutView="100" workbookViewId="0">
      <selection activeCell="E2" sqref="E2:G3"/>
    </sheetView>
  </sheetViews>
  <sheetFormatPr defaultRowHeight="13.5" x14ac:dyDescent="0.15"/>
  <cols>
    <col min="1" max="1" width="2.75" customWidth="1"/>
    <col min="2" max="2" width="4.625" customWidth="1"/>
    <col min="3" max="3" width="3.625" customWidth="1"/>
    <col min="4" max="4" width="7.625" customWidth="1"/>
    <col min="5" max="5" width="10.625" customWidth="1"/>
    <col min="6" max="7" width="4.875" customWidth="1"/>
    <col min="8" max="8" width="8.5" customWidth="1"/>
    <col min="9" max="9" width="5.25" customWidth="1"/>
    <col min="10" max="10" width="3.375" customWidth="1"/>
    <col min="11" max="11" width="5.75" customWidth="1"/>
    <col min="12" max="18" width="2.875" customWidth="1"/>
    <col min="20" max="20" width="2.375" customWidth="1"/>
    <col min="21" max="21" width="2.25" customWidth="1"/>
    <col min="22" max="22" width="2.875" customWidth="1"/>
    <col min="23" max="24" width="2.25" customWidth="1"/>
    <col min="25" max="31" width="2.375" customWidth="1"/>
    <col min="32" max="41" width="2.25" customWidth="1"/>
    <col min="43" max="43" width="1.5" customWidth="1"/>
  </cols>
  <sheetData>
    <row r="1" spans="1:42" ht="14.25" thickBot="1" x14ac:dyDescent="0.2">
      <c r="D1" s="200" t="s">
        <v>57</v>
      </c>
      <c r="E1" s="200"/>
      <c r="F1" s="200"/>
      <c r="G1" s="200"/>
    </row>
    <row r="2" spans="1:42" ht="9" customHeight="1" x14ac:dyDescent="0.15">
      <c r="A2" s="201" t="s">
        <v>58</v>
      </c>
      <c r="B2" s="201"/>
      <c r="C2" s="201"/>
      <c r="D2" s="202" t="s">
        <v>59</v>
      </c>
      <c r="E2" s="204" t="str">
        <f>IF(入力シート!D1="","",入力シート!D1)</f>
        <v/>
      </c>
      <c r="F2" s="205"/>
      <c r="G2" s="206"/>
      <c r="H2" s="210" t="s">
        <v>60</v>
      </c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</row>
    <row r="3" spans="1:42" ht="9" customHeight="1" thickBot="1" x14ac:dyDescent="0.2">
      <c r="C3" s="34"/>
      <c r="D3" s="203"/>
      <c r="E3" s="207"/>
      <c r="F3" s="208"/>
      <c r="G3" s="209"/>
      <c r="H3" s="210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</row>
    <row r="4" spans="1:42" ht="9" customHeight="1" x14ac:dyDescent="0.15">
      <c r="A4" s="212" t="s">
        <v>61</v>
      </c>
      <c r="B4" s="213"/>
      <c r="C4" s="129" t="s">
        <v>132</v>
      </c>
      <c r="D4" s="130"/>
      <c r="E4" s="130"/>
      <c r="F4" s="130"/>
      <c r="G4" s="218"/>
      <c r="H4" s="220" t="s">
        <v>62</v>
      </c>
      <c r="I4" s="169" t="s">
        <v>121</v>
      </c>
      <c r="J4" s="170"/>
      <c r="K4" s="170"/>
      <c r="L4" s="170"/>
      <c r="M4" s="170"/>
      <c r="N4" s="170"/>
      <c r="O4" s="170"/>
      <c r="P4" s="170"/>
      <c r="Q4" s="170"/>
      <c r="R4" s="171"/>
      <c r="S4" s="223" t="s">
        <v>63</v>
      </c>
      <c r="T4" s="223"/>
      <c r="U4" s="224"/>
      <c r="V4" s="194" t="s">
        <v>64</v>
      </c>
      <c r="W4" s="195"/>
      <c r="X4" s="195"/>
      <c r="Y4" s="196"/>
      <c r="Z4" s="227" t="s">
        <v>65</v>
      </c>
      <c r="AA4" s="228"/>
      <c r="AB4" s="228"/>
      <c r="AC4" s="228"/>
      <c r="AD4" s="229"/>
      <c r="AE4" s="233" t="s">
        <v>66</v>
      </c>
      <c r="AF4" s="236"/>
      <c r="AG4" s="237"/>
      <c r="AH4" s="237"/>
      <c r="AI4" s="237"/>
      <c r="AJ4" s="237"/>
      <c r="AK4" s="237"/>
      <c r="AL4" s="237"/>
      <c r="AM4" s="237"/>
      <c r="AN4" s="238"/>
      <c r="AO4" s="35"/>
    </row>
    <row r="5" spans="1:42" ht="9" customHeight="1" x14ac:dyDescent="0.15">
      <c r="A5" s="214"/>
      <c r="B5" s="215"/>
      <c r="C5" s="129"/>
      <c r="D5" s="130"/>
      <c r="E5" s="130"/>
      <c r="F5" s="130"/>
      <c r="G5" s="218"/>
      <c r="H5" s="221"/>
      <c r="I5" s="186"/>
      <c r="J5" s="187"/>
      <c r="K5" s="187"/>
      <c r="L5" s="187"/>
      <c r="M5" s="187"/>
      <c r="N5" s="187"/>
      <c r="O5" s="187"/>
      <c r="P5" s="187"/>
      <c r="Q5" s="187"/>
      <c r="R5" s="188"/>
      <c r="S5" s="225"/>
      <c r="T5" s="225"/>
      <c r="U5" s="226"/>
      <c r="V5" s="197"/>
      <c r="W5" s="198"/>
      <c r="X5" s="198"/>
      <c r="Y5" s="199"/>
      <c r="Z5" s="230"/>
      <c r="AA5" s="231"/>
      <c r="AB5" s="231"/>
      <c r="AC5" s="231"/>
      <c r="AD5" s="232"/>
      <c r="AE5" s="234"/>
      <c r="AF5" s="239"/>
      <c r="AG5" s="240"/>
      <c r="AH5" s="240"/>
      <c r="AI5" s="240"/>
      <c r="AJ5" s="240"/>
      <c r="AK5" s="240"/>
      <c r="AL5" s="240"/>
      <c r="AM5" s="240"/>
      <c r="AN5" s="241"/>
      <c r="AO5" s="35"/>
    </row>
    <row r="6" spans="1:42" ht="9" customHeight="1" x14ac:dyDescent="0.15">
      <c r="A6" s="216"/>
      <c r="B6" s="217"/>
      <c r="C6" s="131"/>
      <c r="D6" s="132"/>
      <c r="E6" s="132"/>
      <c r="F6" s="132"/>
      <c r="G6" s="219"/>
      <c r="H6" s="222"/>
      <c r="I6" s="156"/>
      <c r="J6" s="157"/>
      <c r="K6" s="157"/>
      <c r="L6" s="157"/>
      <c r="M6" s="157"/>
      <c r="N6" s="157"/>
      <c r="O6" s="157"/>
      <c r="P6" s="157"/>
      <c r="Q6" s="157"/>
      <c r="R6" s="172"/>
      <c r="S6" s="223" t="s">
        <v>67</v>
      </c>
      <c r="T6" s="223"/>
      <c r="U6" s="224"/>
      <c r="V6" s="194" t="s">
        <v>134</v>
      </c>
      <c r="W6" s="245"/>
      <c r="X6" s="245"/>
      <c r="Y6" s="246"/>
      <c r="Z6" s="250" t="s">
        <v>68</v>
      </c>
      <c r="AA6" s="251"/>
      <c r="AB6" s="251"/>
      <c r="AC6" s="251"/>
      <c r="AD6" s="252"/>
      <c r="AE6" s="234"/>
      <c r="AF6" s="239"/>
      <c r="AG6" s="240"/>
      <c r="AH6" s="240"/>
      <c r="AI6" s="240"/>
      <c r="AJ6" s="240"/>
      <c r="AK6" s="240"/>
      <c r="AL6" s="240"/>
      <c r="AM6" s="240"/>
      <c r="AN6" s="241"/>
      <c r="AO6" s="35"/>
    </row>
    <row r="7" spans="1:42" ht="9" customHeight="1" x14ac:dyDescent="0.15">
      <c r="A7" s="261" t="s">
        <v>69</v>
      </c>
      <c r="B7" s="262"/>
      <c r="C7" s="265" t="s">
        <v>133</v>
      </c>
      <c r="D7" s="266"/>
      <c r="E7" s="266"/>
      <c r="F7" s="271">
        <v>1</v>
      </c>
      <c r="G7" s="273" t="s">
        <v>70</v>
      </c>
      <c r="H7" s="313" t="s">
        <v>71</v>
      </c>
      <c r="I7" s="316" t="s">
        <v>122</v>
      </c>
      <c r="J7" s="271"/>
      <c r="K7" s="271"/>
      <c r="L7" s="271"/>
      <c r="M7" s="271"/>
      <c r="N7" s="271"/>
      <c r="O7" s="271"/>
      <c r="P7" s="271"/>
      <c r="Q7" s="271"/>
      <c r="R7" s="317"/>
      <c r="S7" s="225"/>
      <c r="T7" s="225"/>
      <c r="U7" s="226"/>
      <c r="V7" s="247"/>
      <c r="W7" s="248"/>
      <c r="X7" s="248"/>
      <c r="Y7" s="249"/>
      <c r="Z7" s="253"/>
      <c r="AA7" s="254"/>
      <c r="AB7" s="254"/>
      <c r="AC7" s="254"/>
      <c r="AD7" s="255"/>
      <c r="AE7" s="235"/>
      <c r="AF7" s="239"/>
      <c r="AG7" s="240"/>
      <c r="AH7" s="240"/>
      <c r="AI7" s="240"/>
      <c r="AJ7" s="240"/>
      <c r="AK7" s="240"/>
      <c r="AL7" s="240"/>
      <c r="AM7" s="240"/>
      <c r="AN7" s="241"/>
      <c r="AO7" s="35"/>
    </row>
    <row r="8" spans="1:42" ht="9" customHeight="1" x14ac:dyDescent="0.15">
      <c r="A8" s="261"/>
      <c r="B8" s="262"/>
      <c r="C8" s="267"/>
      <c r="D8" s="268"/>
      <c r="E8" s="268"/>
      <c r="F8" s="187"/>
      <c r="G8" s="215"/>
      <c r="H8" s="314"/>
      <c r="I8" s="186"/>
      <c r="J8" s="187"/>
      <c r="K8" s="187"/>
      <c r="L8" s="187"/>
      <c r="M8" s="187"/>
      <c r="N8" s="187"/>
      <c r="O8" s="187"/>
      <c r="P8" s="187"/>
      <c r="Q8" s="187"/>
      <c r="R8" s="188"/>
      <c r="S8" s="223" t="s">
        <v>72</v>
      </c>
      <c r="T8" s="223"/>
      <c r="U8" s="224"/>
      <c r="V8" s="194" t="s">
        <v>135</v>
      </c>
      <c r="W8" s="245"/>
      <c r="X8" s="245"/>
      <c r="Y8" s="246"/>
      <c r="Z8" s="253"/>
      <c r="AA8" s="254"/>
      <c r="AB8" s="254"/>
      <c r="AC8" s="254"/>
      <c r="AD8" s="255"/>
      <c r="AE8" s="259" t="s">
        <v>73</v>
      </c>
      <c r="AF8" s="239"/>
      <c r="AG8" s="240"/>
      <c r="AH8" s="240"/>
      <c r="AI8" s="240"/>
      <c r="AJ8" s="240"/>
      <c r="AK8" s="240"/>
      <c r="AL8" s="240"/>
      <c r="AM8" s="240"/>
      <c r="AN8" s="241"/>
      <c r="AO8" s="35"/>
    </row>
    <row r="9" spans="1:42" ht="9" customHeight="1" thickBot="1" x14ac:dyDescent="0.2">
      <c r="A9" s="263"/>
      <c r="B9" s="264"/>
      <c r="C9" s="269"/>
      <c r="D9" s="270"/>
      <c r="E9" s="270"/>
      <c r="F9" s="272"/>
      <c r="G9" s="274"/>
      <c r="H9" s="315"/>
      <c r="I9" s="318"/>
      <c r="J9" s="272"/>
      <c r="K9" s="272"/>
      <c r="L9" s="272"/>
      <c r="M9" s="272"/>
      <c r="N9" s="272"/>
      <c r="O9" s="272"/>
      <c r="P9" s="272"/>
      <c r="Q9" s="272"/>
      <c r="R9" s="319"/>
      <c r="S9" s="225"/>
      <c r="T9" s="225"/>
      <c r="U9" s="226"/>
      <c r="V9" s="247"/>
      <c r="W9" s="248"/>
      <c r="X9" s="248"/>
      <c r="Y9" s="249"/>
      <c r="Z9" s="256"/>
      <c r="AA9" s="257"/>
      <c r="AB9" s="257"/>
      <c r="AC9" s="257"/>
      <c r="AD9" s="258"/>
      <c r="AE9" s="260"/>
      <c r="AF9" s="242"/>
      <c r="AG9" s="243"/>
      <c r="AH9" s="243"/>
      <c r="AI9" s="243"/>
      <c r="AJ9" s="243"/>
      <c r="AK9" s="243"/>
      <c r="AL9" s="243"/>
      <c r="AM9" s="243"/>
      <c r="AN9" s="244"/>
      <c r="AO9" s="35"/>
    </row>
    <row r="10" spans="1:42" ht="9" customHeight="1" thickBot="1" x14ac:dyDescent="0.2">
      <c r="A10" s="6"/>
      <c r="B10" s="6"/>
    </row>
    <row r="11" spans="1:42" ht="11.1" customHeight="1" x14ac:dyDescent="0.15">
      <c r="A11" s="212" t="s">
        <v>74</v>
      </c>
      <c r="B11" s="275"/>
      <c r="C11" s="275"/>
      <c r="D11" s="275"/>
      <c r="E11" s="275"/>
      <c r="F11" s="275"/>
      <c r="G11" s="277" t="s">
        <v>75</v>
      </c>
      <c r="H11" s="275"/>
      <c r="I11" s="213"/>
      <c r="J11" s="275" t="s">
        <v>76</v>
      </c>
      <c r="K11" s="213"/>
      <c r="L11" s="277" t="s">
        <v>77</v>
      </c>
      <c r="M11" s="275"/>
      <c r="N11" s="275"/>
      <c r="O11" s="275"/>
      <c r="P11" s="275"/>
      <c r="Q11" s="213"/>
      <c r="R11" s="279" t="s">
        <v>78</v>
      </c>
      <c r="S11" s="280"/>
      <c r="T11" s="281"/>
      <c r="U11" s="285" t="s">
        <v>79</v>
      </c>
      <c r="V11" s="286"/>
      <c r="W11" s="285" t="s">
        <v>80</v>
      </c>
      <c r="X11" s="289"/>
      <c r="Y11" s="292" t="s">
        <v>81</v>
      </c>
      <c r="Z11" s="294" t="s">
        <v>82</v>
      </c>
      <c r="AA11" s="295"/>
      <c r="AB11" s="295"/>
      <c r="AC11" s="295"/>
      <c r="AD11" s="295"/>
      <c r="AE11" s="296"/>
      <c r="AF11" s="334" t="s">
        <v>83</v>
      </c>
      <c r="AG11" s="335"/>
      <c r="AH11" s="335"/>
      <c r="AI11" s="335"/>
      <c r="AJ11" s="335"/>
      <c r="AK11" s="335"/>
      <c r="AL11" s="335"/>
      <c r="AM11" s="273"/>
      <c r="AN11" s="36"/>
      <c r="AO11" s="239"/>
    </row>
    <row r="12" spans="1:42" ht="9.9499999999999993" customHeight="1" x14ac:dyDescent="0.15">
      <c r="A12" s="216"/>
      <c r="B12" s="276"/>
      <c r="C12" s="276"/>
      <c r="D12" s="276"/>
      <c r="E12" s="276"/>
      <c r="F12" s="276"/>
      <c r="G12" s="278"/>
      <c r="H12" s="276"/>
      <c r="I12" s="217"/>
      <c r="J12" s="276"/>
      <c r="K12" s="217"/>
      <c r="L12" s="278"/>
      <c r="M12" s="276"/>
      <c r="N12" s="276"/>
      <c r="O12" s="276"/>
      <c r="P12" s="276"/>
      <c r="Q12" s="217"/>
      <c r="R12" s="282"/>
      <c r="S12" s="283"/>
      <c r="T12" s="284"/>
      <c r="U12" s="287"/>
      <c r="V12" s="288"/>
      <c r="W12" s="290"/>
      <c r="X12" s="291"/>
      <c r="Y12" s="293"/>
      <c r="Z12" s="336" t="s">
        <v>84</v>
      </c>
      <c r="AA12" s="337"/>
      <c r="AB12" s="337"/>
      <c r="AC12" s="337"/>
      <c r="AD12" s="337"/>
      <c r="AE12" s="338"/>
      <c r="AF12" s="278"/>
      <c r="AG12" s="276"/>
      <c r="AH12" s="276"/>
      <c r="AI12" s="276"/>
      <c r="AJ12" s="276"/>
      <c r="AK12" s="276"/>
      <c r="AL12" s="276"/>
      <c r="AM12" s="217"/>
      <c r="AN12" s="37"/>
      <c r="AO12" s="239"/>
    </row>
    <row r="13" spans="1:42" ht="19.5" customHeight="1" x14ac:dyDescent="0.15">
      <c r="A13" s="297">
        <v>1</v>
      </c>
      <c r="B13" s="298" t="str">
        <f>IF(入力シート!D19="","",入力シート!D19)</f>
        <v/>
      </c>
      <c r="C13" s="299"/>
      <c r="D13" s="299"/>
      <c r="E13" s="299"/>
      <c r="F13" s="300"/>
      <c r="G13" s="298" t="str">
        <f>IF(入力シート!D21="","",入力シート!D21)</f>
        <v/>
      </c>
      <c r="H13" s="299"/>
      <c r="I13" s="300"/>
      <c r="J13" s="301"/>
      <c r="K13" s="302"/>
      <c r="L13" s="298" t="str">
        <f>IF(入力シート!D23="","",入力シート!D23)</f>
        <v/>
      </c>
      <c r="M13" s="299"/>
      <c r="N13" s="299"/>
      <c r="O13" s="299"/>
      <c r="P13" s="299"/>
      <c r="Q13" s="300"/>
      <c r="R13" s="304" t="str">
        <f>IF(入力シート!D2="","",入力シート!D2)</f>
        <v/>
      </c>
      <c r="S13" s="305"/>
      <c r="T13" s="306"/>
      <c r="U13" s="328" t="str">
        <f>IF(入力シート!D25="","",入力シート!D25)</f>
        <v/>
      </c>
      <c r="V13" s="329"/>
      <c r="W13" s="316" t="str">
        <f>IF(B14="","",1)</f>
        <v/>
      </c>
      <c r="X13" s="317"/>
      <c r="Y13" s="38" t="s">
        <v>85</v>
      </c>
      <c r="Z13" s="326"/>
      <c r="AA13" s="320"/>
      <c r="AB13" s="322"/>
      <c r="AC13" s="332"/>
      <c r="AD13" s="320"/>
      <c r="AE13" s="322"/>
      <c r="AF13" s="326"/>
      <c r="AG13" s="320"/>
      <c r="AH13" s="320"/>
      <c r="AI13" s="320"/>
      <c r="AJ13" s="320"/>
      <c r="AK13" s="320"/>
      <c r="AL13" s="320"/>
      <c r="AM13" s="322"/>
      <c r="AN13" s="324"/>
      <c r="AO13" s="239"/>
    </row>
    <row r="14" spans="1:42" ht="19.5" customHeight="1" x14ac:dyDescent="0.15">
      <c r="A14" s="297"/>
      <c r="B14" s="310" t="str">
        <f>IF(入力シート!D20="","",入力シート!D20)</f>
        <v/>
      </c>
      <c r="C14" s="311"/>
      <c r="D14" s="311"/>
      <c r="E14" s="311"/>
      <c r="F14" s="312"/>
      <c r="G14" s="310" t="str">
        <f>IF(入力シート!D22="","",入力シート!D22)</f>
        <v/>
      </c>
      <c r="H14" s="311"/>
      <c r="I14" s="312"/>
      <c r="J14" s="303"/>
      <c r="K14" s="176"/>
      <c r="L14" s="310" t="str">
        <f>IF(入力シート!D24="","",入力シート!D24)</f>
        <v/>
      </c>
      <c r="M14" s="311"/>
      <c r="N14" s="311"/>
      <c r="O14" s="311"/>
      <c r="P14" s="311"/>
      <c r="Q14" s="312"/>
      <c r="R14" s="307"/>
      <c r="S14" s="308"/>
      <c r="T14" s="309"/>
      <c r="U14" s="330"/>
      <c r="V14" s="331"/>
      <c r="W14" s="156"/>
      <c r="X14" s="172"/>
      <c r="Y14" s="39" t="s">
        <v>86</v>
      </c>
      <c r="Z14" s="327"/>
      <c r="AA14" s="321"/>
      <c r="AB14" s="323"/>
      <c r="AC14" s="333"/>
      <c r="AD14" s="321"/>
      <c r="AE14" s="323"/>
      <c r="AF14" s="327"/>
      <c r="AG14" s="321"/>
      <c r="AH14" s="321"/>
      <c r="AI14" s="321"/>
      <c r="AJ14" s="321"/>
      <c r="AK14" s="321"/>
      <c r="AL14" s="321"/>
      <c r="AM14" s="323"/>
      <c r="AN14" s="325"/>
      <c r="AO14" s="239"/>
    </row>
    <row r="15" spans="1:42" ht="19.5" customHeight="1" x14ac:dyDescent="0.15">
      <c r="A15" s="339">
        <v>2</v>
      </c>
      <c r="B15" s="298" t="str">
        <f>IF(入力シート!D26="","",入力シート!D26)</f>
        <v/>
      </c>
      <c r="C15" s="299"/>
      <c r="D15" s="299"/>
      <c r="E15" s="299"/>
      <c r="F15" s="300"/>
      <c r="G15" s="298" t="str">
        <f>IF(入力シート!D28="","",入力シート!D28)</f>
        <v/>
      </c>
      <c r="H15" s="299"/>
      <c r="I15" s="300"/>
      <c r="J15" s="301"/>
      <c r="K15" s="302"/>
      <c r="L15" s="298" t="str">
        <f>IF(入力シート!D30="","",入力シート!D30)</f>
        <v/>
      </c>
      <c r="M15" s="299"/>
      <c r="N15" s="299"/>
      <c r="O15" s="299"/>
      <c r="P15" s="299"/>
      <c r="Q15" s="300"/>
      <c r="R15" s="304" t="str">
        <f>IF(入力シート!D2="","",入力シート!D2)</f>
        <v/>
      </c>
      <c r="S15" s="305"/>
      <c r="T15" s="306"/>
      <c r="U15" s="328" t="str">
        <f>IF(入力シート!D32="","",入力シート!D32)</f>
        <v/>
      </c>
      <c r="V15" s="329"/>
      <c r="W15" s="316" t="str">
        <f>IF(B16="","",1)</f>
        <v/>
      </c>
      <c r="X15" s="317"/>
      <c r="Y15" s="38" t="s">
        <v>85</v>
      </c>
      <c r="Z15" s="326"/>
      <c r="AA15" s="320"/>
      <c r="AB15" s="322"/>
      <c r="AC15" s="332"/>
      <c r="AD15" s="320"/>
      <c r="AE15" s="322"/>
      <c r="AF15" s="236"/>
      <c r="AG15" s="340"/>
      <c r="AH15" s="340"/>
      <c r="AI15" s="340"/>
      <c r="AJ15" s="340"/>
      <c r="AK15" s="320"/>
      <c r="AL15" s="332"/>
      <c r="AM15" s="322"/>
      <c r="AN15" s="324"/>
      <c r="AO15" s="239"/>
    </row>
    <row r="16" spans="1:42" ht="19.5" customHeight="1" x14ac:dyDescent="0.15">
      <c r="A16" s="297"/>
      <c r="B16" s="310" t="str">
        <f>IF(入力シート!D27="","",入力シート!D27)</f>
        <v/>
      </c>
      <c r="C16" s="311"/>
      <c r="D16" s="311"/>
      <c r="E16" s="311"/>
      <c r="F16" s="312"/>
      <c r="G16" s="310" t="str">
        <f>IF(入力シート!D29="","",入力シート!D29)</f>
        <v/>
      </c>
      <c r="H16" s="311"/>
      <c r="I16" s="312"/>
      <c r="J16" s="303"/>
      <c r="K16" s="176"/>
      <c r="L16" s="310" t="str">
        <f>IF(入力シート!D31="","",入力シート!D31)</f>
        <v/>
      </c>
      <c r="M16" s="311"/>
      <c r="N16" s="311"/>
      <c r="O16" s="311"/>
      <c r="P16" s="311"/>
      <c r="Q16" s="312"/>
      <c r="R16" s="307"/>
      <c r="S16" s="308"/>
      <c r="T16" s="309"/>
      <c r="U16" s="330"/>
      <c r="V16" s="331"/>
      <c r="W16" s="156"/>
      <c r="X16" s="172"/>
      <c r="Y16" s="39" t="s">
        <v>86</v>
      </c>
      <c r="Z16" s="327"/>
      <c r="AA16" s="321"/>
      <c r="AB16" s="323"/>
      <c r="AC16" s="333"/>
      <c r="AD16" s="321"/>
      <c r="AE16" s="323"/>
      <c r="AF16" s="242"/>
      <c r="AG16" s="341"/>
      <c r="AH16" s="341"/>
      <c r="AI16" s="341"/>
      <c r="AJ16" s="341"/>
      <c r="AK16" s="321"/>
      <c r="AL16" s="333"/>
      <c r="AM16" s="323"/>
      <c r="AN16" s="325"/>
      <c r="AO16" s="239"/>
      <c r="AP16" s="40"/>
    </row>
    <row r="17" spans="1:42" ht="19.5" customHeight="1" x14ac:dyDescent="0.15">
      <c r="A17" s="297">
        <v>3</v>
      </c>
      <c r="B17" s="298" t="str">
        <f>IF(入力シート!D33="","",入力シート!D33)</f>
        <v/>
      </c>
      <c r="C17" s="299"/>
      <c r="D17" s="299"/>
      <c r="E17" s="299"/>
      <c r="F17" s="300"/>
      <c r="G17" s="298" t="str">
        <f>IF(入力シート!D35="","",入力シート!D35)</f>
        <v/>
      </c>
      <c r="H17" s="299"/>
      <c r="I17" s="300"/>
      <c r="J17" s="301"/>
      <c r="K17" s="302"/>
      <c r="L17" s="298" t="str">
        <f>IF(入力シート!D37="","",入力シート!D37)</f>
        <v/>
      </c>
      <c r="M17" s="299"/>
      <c r="N17" s="299"/>
      <c r="O17" s="299"/>
      <c r="P17" s="299"/>
      <c r="Q17" s="300"/>
      <c r="R17" s="304" t="str">
        <f>IF(B18="","",R15)</f>
        <v/>
      </c>
      <c r="S17" s="305"/>
      <c r="T17" s="306"/>
      <c r="U17" s="328" t="str">
        <f>IF(入力シート!D39="","",入力シート!D39)</f>
        <v/>
      </c>
      <c r="V17" s="329"/>
      <c r="W17" s="316" t="str">
        <f>IF(B18="","",1)</f>
        <v/>
      </c>
      <c r="X17" s="317"/>
      <c r="Y17" s="38" t="s">
        <v>85</v>
      </c>
      <c r="Z17" s="326"/>
      <c r="AA17" s="320"/>
      <c r="AB17" s="322"/>
      <c r="AC17" s="332"/>
      <c r="AD17" s="320"/>
      <c r="AE17" s="322"/>
      <c r="AF17" s="236"/>
      <c r="AG17" s="340"/>
      <c r="AH17" s="340"/>
      <c r="AI17" s="340"/>
      <c r="AJ17" s="340"/>
      <c r="AK17" s="320"/>
      <c r="AL17" s="332"/>
      <c r="AM17" s="322"/>
      <c r="AN17" s="324"/>
      <c r="AO17" s="239"/>
    </row>
    <row r="18" spans="1:42" ht="19.5" customHeight="1" x14ac:dyDescent="0.15">
      <c r="A18" s="297"/>
      <c r="B18" s="310" t="str">
        <f>IF(入力シート!D34="","",入力シート!D34)</f>
        <v/>
      </c>
      <c r="C18" s="311"/>
      <c r="D18" s="311"/>
      <c r="E18" s="311"/>
      <c r="F18" s="312"/>
      <c r="G18" s="310" t="str">
        <f>IF(入力シート!D36="","",入力シート!D36)</f>
        <v/>
      </c>
      <c r="H18" s="311"/>
      <c r="I18" s="312"/>
      <c r="J18" s="303"/>
      <c r="K18" s="176"/>
      <c r="L18" s="310" t="str">
        <f>IF(入力シート!D38="","",入力シート!D38)</f>
        <v/>
      </c>
      <c r="M18" s="311"/>
      <c r="N18" s="311"/>
      <c r="O18" s="311"/>
      <c r="P18" s="311"/>
      <c r="Q18" s="312"/>
      <c r="R18" s="307"/>
      <c r="S18" s="308"/>
      <c r="T18" s="309"/>
      <c r="U18" s="330"/>
      <c r="V18" s="331"/>
      <c r="W18" s="156"/>
      <c r="X18" s="172"/>
      <c r="Y18" s="39" t="s">
        <v>86</v>
      </c>
      <c r="Z18" s="327"/>
      <c r="AA18" s="321"/>
      <c r="AB18" s="323"/>
      <c r="AC18" s="333"/>
      <c r="AD18" s="321"/>
      <c r="AE18" s="323"/>
      <c r="AF18" s="242"/>
      <c r="AG18" s="341"/>
      <c r="AH18" s="341"/>
      <c r="AI18" s="341"/>
      <c r="AJ18" s="341"/>
      <c r="AK18" s="321"/>
      <c r="AL18" s="333"/>
      <c r="AM18" s="323"/>
      <c r="AN18" s="325"/>
      <c r="AO18" s="239"/>
    </row>
    <row r="19" spans="1:42" ht="19.5" customHeight="1" x14ac:dyDescent="0.15">
      <c r="A19" s="297">
        <v>4</v>
      </c>
      <c r="B19" s="298"/>
      <c r="C19" s="299"/>
      <c r="D19" s="299"/>
      <c r="E19" s="299"/>
      <c r="F19" s="300"/>
      <c r="G19" s="298"/>
      <c r="H19" s="299"/>
      <c r="I19" s="300"/>
      <c r="J19" s="301"/>
      <c r="K19" s="302"/>
      <c r="L19" s="298"/>
      <c r="M19" s="299"/>
      <c r="N19" s="299"/>
      <c r="O19" s="299"/>
      <c r="P19" s="299"/>
      <c r="Q19" s="300"/>
      <c r="R19" s="304"/>
      <c r="S19" s="305"/>
      <c r="T19" s="306"/>
      <c r="U19" s="328"/>
      <c r="V19" s="329"/>
      <c r="W19" s="316"/>
      <c r="X19" s="317"/>
      <c r="Y19" s="38" t="s">
        <v>85</v>
      </c>
      <c r="Z19" s="326"/>
      <c r="AA19" s="320"/>
      <c r="AB19" s="322"/>
      <c r="AC19" s="332"/>
      <c r="AD19" s="320"/>
      <c r="AE19" s="322"/>
      <c r="AF19" s="236"/>
      <c r="AG19" s="340"/>
      <c r="AH19" s="340"/>
      <c r="AI19" s="340"/>
      <c r="AJ19" s="340"/>
      <c r="AK19" s="320"/>
      <c r="AL19" s="332"/>
      <c r="AM19" s="322"/>
      <c r="AN19" s="324"/>
      <c r="AO19" s="239"/>
    </row>
    <row r="20" spans="1:42" ht="19.5" customHeight="1" x14ac:dyDescent="0.15">
      <c r="A20" s="297"/>
      <c r="B20" s="310"/>
      <c r="C20" s="311"/>
      <c r="D20" s="311"/>
      <c r="E20" s="311"/>
      <c r="F20" s="312"/>
      <c r="G20" s="310"/>
      <c r="H20" s="311"/>
      <c r="I20" s="312"/>
      <c r="J20" s="303"/>
      <c r="K20" s="176"/>
      <c r="L20" s="310"/>
      <c r="M20" s="311"/>
      <c r="N20" s="311"/>
      <c r="O20" s="311"/>
      <c r="P20" s="311"/>
      <c r="Q20" s="312"/>
      <c r="R20" s="307"/>
      <c r="S20" s="308"/>
      <c r="T20" s="309"/>
      <c r="U20" s="330"/>
      <c r="V20" s="331"/>
      <c r="W20" s="156"/>
      <c r="X20" s="172"/>
      <c r="Y20" s="39" t="s">
        <v>86</v>
      </c>
      <c r="Z20" s="327"/>
      <c r="AA20" s="321"/>
      <c r="AB20" s="323"/>
      <c r="AC20" s="333"/>
      <c r="AD20" s="321"/>
      <c r="AE20" s="323"/>
      <c r="AF20" s="242"/>
      <c r="AG20" s="341"/>
      <c r="AH20" s="341"/>
      <c r="AI20" s="341"/>
      <c r="AJ20" s="341"/>
      <c r="AK20" s="321"/>
      <c r="AL20" s="333"/>
      <c r="AM20" s="323"/>
      <c r="AN20" s="325"/>
      <c r="AO20" s="239"/>
    </row>
    <row r="21" spans="1:42" ht="19.5" customHeight="1" x14ac:dyDescent="0.15">
      <c r="A21" s="297">
        <v>5</v>
      </c>
      <c r="B21" s="344"/>
      <c r="C21" s="345"/>
      <c r="D21" s="345"/>
      <c r="E21" s="345"/>
      <c r="F21" s="346"/>
      <c r="G21" s="344"/>
      <c r="H21" s="345"/>
      <c r="I21" s="346"/>
      <c r="J21" s="347"/>
      <c r="K21" s="348"/>
      <c r="L21" s="344"/>
      <c r="M21" s="345"/>
      <c r="N21" s="345"/>
      <c r="O21" s="345"/>
      <c r="P21" s="345"/>
      <c r="Q21" s="346"/>
      <c r="R21" s="351"/>
      <c r="S21" s="352"/>
      <c r="T21" s="353"/>
      <c r="U21" s="236"/>
      <c r="V21" s="238"/>
      <c r="W21" s="236"/>
      <c r="X21" s="342"/>
      <c r="Y21" s="38" t="s">
        <v>85</v>
      </c>
      <c r="Z21" s="326"/>
      <c r="AA21" s="320"/>
      <c r="AB21" s="322"/>
      <c r="AC21" s="332"/>
      <c r="AD21" s="320"/>
      <c r="AE21" s="322"/>
      <c r="AF21" s="236"/>
      <c r="AG21" s="340"/>
      <c r="AH21" s="340"/>
      <c r="AI21" s="340"/>
      <c r="AJ21" s="340"/>
      <c r="AK21" s="320"/>
      <c r="AL21" s="332"/>
      <c r="AM21" s="322"/>
      <c r="AN21" s="324"/>
      <c r="AO21" s="239"/>
    </row>
    <row r="22" spans="1:42" ht="19.5" customHeight="1" x14ac:dyDescent="0.15">
      <c r="A22" s="297"/>
      <c r="B22" s="357"/>
      <c r="C22" s="358"/>
      <c r="D22" s="358"/>
      <c r="E22" s="358"/>
      <c r="F22" s="359"/>
      <c r="G22" s="357"/>
      <c r="H22" s="358"/>
      <c r="I22" s="359"/>
      <c r="J22" s="349"/>
      <c r="K22" s="350"/>
      <c r="L22" s="357"/>
      <c r="M22" s="358"/>
      <c r="N22" s="358"/>
      <c r="O22" s="358"/>
      <c r="P22" s="358"/>
      <c r="Q22" s="359"/>
      <c r="R22" s="354"/>
      <c r="S22" s="355"/>
      <c r="T22" s="356"/>
      <c r="U22" s="239"/>
      <c r="V22" s="241"/>
      <c r="W22" s="242"/>
      <c r="X22" s="343"/>
      <c r="Y22" s="39" t="s">
        <v>86</v>
      </c>
      <c r="Z22" s="327"/>
      <c r="AA22" s="321"/>
      <c r="AB22" s="323"/>
      <c r="AC22" s="333"/>
      <c r="AD22" s="321"/>
      <c r="AE22" s="323"/>
      <c r="AF22" s="242"/>
      <c r="AG22" s="341"/>
      <c r="AH22" s="341"/>
      <c r="AI22" s="341"/>
      <c r="AJ22" s="341"/>
      <c r="AK22" s="321"/>
      <c r="AL22" s="333"/>
      <c r="AM22" s="323"/>
      <c r="AN22" s="325"/>
      <c r="AO22" s="239"/>
    </row>
    <row r="23" spans="1:42" ht="19.5" customHeight="1" x14ac:dyDescent="0.15">
      <c r="A23" s="297">
        <v>6</v>
      </c>
      <c r="B23" s="344"/>
      <c r="C23" s="345"/>
      <c r="D23" s="345"/>
      <c r="E23" s="345"/>
      <c r="F23" s="346"/>
      <c r="G23" s="344"/>
      <c r="H23" s="345"/>
      <c r="I23" s="346"/>
      <c r="J23" s="347"/>
      <c r="K23" s="348"/>
      <c r="L23" s="344"/>
      <c r="M23" s="345"/>
      <c r="N23" s="345"/>
      <c r="O23" s="345"/>
      <c r="P23" s="345"/>
      <c r="Q23" s="346"/>
      <c r="R23" s="351"/>
      <c r="S23" s="352"/>
      <c r="T23" s="353"/>
      <c r="U23" s="236"/>
      <c r="V23" s="238"/>
      <c r="W23" s="236"/>
      <c r="X23" s="342"/>
      <c r="Y23" s="38" t="s">
        <v>85</v>
      </c>
      <c r="Z23" s="326"/>
      <c r="AA23" s="320"/>
      <c r="AB23" s="322"/>
      <c r="AC23" s="332"/>
      <c r="AD23" s="320"/>
      <c r="AE23" s="322"/>
      <c r="AF23" s="236"/>
      <c r="AG23" s="340"/>
      <c r="AH23" s="340"/>
      <c r="AI23" s="340"/>
      <c r="AJ23" s="340"/>
      <c r="AK23" s="320"/>
      <c r="AL23" s="332"/>
      <c r="AM23" s="322"/>
      <c r="AN23" s="324"/>
      <c r="AO23" s="239"/>
    </row>
    <row r="24" spans="1:42" ht="19.5" customHeight="1" x14ac:dyDescent="0.15">
      <c r="A24" s="297"/>
      <c r="B24" s="357"/>
      <c r="C24" s="358"/>
      <c r="D24" s="358"/>
      <c r="E24" s="358"/>
      <c r="F24" s="359"/>
      <c r="G24" s="357"/>
      <c r="H24" s="358"/>
      <c r="I24" s="359"/>
      <c r="J24" s="349"/>
      <c r="K24" s="350"/>
      <c r="L24" s="357"/>
      <c r="M24" s="358"/>
      <c r="N24" s="358"/>
      <c r="O24" s="358"/>
      <c r="P24" s="358"/>
      <c r="Q24" s="359"/>
      <c r="R24" s="354"/>
      <c r="S24" s="355"/>
      <c r="T24" s="356"/>
      <c r="U24" s="239"/>
      <c r="V24" s="241"/>
      <c r="W24" s="242"/>
      <c r="X24" s="343"/>
      <c r="Y24" s="39" t="s">
        <v>86</v>
      </c>
      <c r="Z24" s="327"/>
      <c r="AA24" s="321"/>
      <c r="AB24" s="323"/>
      <c r="AC24" s="333"/>
      <c r="AD24" s="321"/>
      <c r="AE24" s="323"/>
      <c r="AF24" s="242"/>
      <c r="AG24" s="341"/>
      <c r="AH24" s="341"/>
      <c r="AI24" s="341"/>
      <c r="AJ24" s="341"/>
      <c r="AK24" s="321"/>
      <c r="AL24" s="333"/>
      <c r="AM24" s="323"/>
      <c r="AN24" s="325"/>
      <c r="AO24" s="239"/>
      <c r="AP24" s="41"/>
    </row>
    <row r="25" spans="1:42" ht="19.5" customHeight="1" x14ac:dyDescent="0.15">
      <c r="A25" s="297">
        <v>7</v>
      </c>
      <c r="B25" s="344"/>
      <c r="C25" s="345"/>
      <c r="D25" s="345"/>
      <c r="E25" s="345"/>
      <c r="F25" s="346"/>
      <c r="G25" s="344"/>
      <c r="H25" s="345"/>
      <c r="I25" s="346"/>
      <c r="J25" s="347"/>
      <c r="K25" s="348"/>
      <c r="L25" s="344"/>
      <c r="M25" s="345"/>
      <c r="N25" s="345"/>
      <c r="O25" s="345"/>
      <c r="P25" s="345"/>
      <c r="Q25" s="346"/>
      <c r="R25" s="351"/>
      <c r="S25" s="352"/>
      <c r="T25" s="353"/>
      <c r="U25" s="236"/>
      <c r="V25" s="238"/>
      <c r="W25" s="236"/>
      <c r="X25" s="342"/>
      <c r="Y25" s="38" t="s">
        <v>85</v>
      </c>
      <c r="Z25" s="326"/>
      <c r="AA25" s="320"/>
      <c r="AB25" s="322"/>
      <c r="AC25" s="332"/>
      <c r="AD25" s="320"/>
      <c r="AE25" s="322"/>
      <c r="AF25" s="236"/>
      <c r="AG25" s="340"/>
      <c r="AH25" s="340"/>
      <c r="AI25" s="340"/>
      <c r="AJ25" s="340"/>
      <c r="AK25" s="320"/>
      <c r="AL25" s="332"/>
      <c r="AM25" s="322"/>
      <c r="AN25" s="324"/>
      <c r="AO25" s="239"/>
    </row>
    <row r="26" spans="1:42" ht="19.5" customHeight="1" x14ac:dyDescent="0.15">
      <c r="A26" s="297"/>
      <c r="B26" s="357"/>
      <c r="C26" s="358"/>
      <c r="D26" s="358"/>
      <c r="E26" s="358"/>
      <c r="F26" s="359"/>
      <c r="G26" s="357"/>
      <c r="H26" s="358"/>
      <c r="I26" s="359"/>
      <c r="J26" s="349"/>
      <c r="K26" s="350"/>
      <c r="L26" s="357"/>
      <c r="M26" s="358"/>
      <c r="N26" s="358"/>
      <c r="O26" s="358"/>
      <c r="P26" s="358"/>
      <c r="Q26" s="359"/>
      <c r="R26" s="354"/>
      <c r="S26" s="355"/>
      <c r="T26" s="356"/>
      <c r="U26" s="239"/>
      <c r="V26" s="241"/>
      <c r="W26" s="242"/>
      <c r="X26" s="343"/>
      <c r="Y26" s="39" t="s">
        <v>86</v>
      </c>
      <c r="Z26" s="327"/>
      <c r="AA26" s="321"/>
      <c r="AB26" s="323"/>
      <c r="AC26" s="333"/>
      <c r="AD26" s="321"/>
      <c r="AE26" s="323"/>
      <c r="AF26" s="242"/>
      <c r="AG26" s="341"/>
      <c r="AH26" s="341"/>
      <c r="AI26" s="341"/>
      <c r="AJ26" s="341"/>
      <c r="AK26" s="321"/>
      <c r="AL26" s="333"/>
      <c r="AM26" s="323"/>
      <c r="AN26" s="325"/>
      <c r="AO26" s="239"/>
    </row>
    <row r="27" spans="1:42" ht="19.5" customHeight="1" x14ac:dyDescent="0.15">
      <c r="A27" s="297">
        <v>8</v>
      </c>
      <c r="B27" s="344"/>
      <c r="C27" s="345"/>
      <c r="D27" s="345"/>
      <c r="E27" s="345"/>
      <c r="F27" s="346"/>
      <c r="G27" s="344"/>
      <c r="H27" s="345"/>
      <c r="I27" s="346"/>
      <c r="J27" s="347"/>
      <c r="K27" s="348"/>
      <c r="L27" s="344"/>
      <c r="M27" s="345"/>
      <c r="N27" s="345"/>
      <c r="O27" s="345"/>
      <c r="P27" s="345"/>
      <c r="Q27" s="346"/>
      <c r="R27" s="351"/>
      <c r="S27" s="352"/>
      <c r="T27" s="353"/>
      <c r="U27" s="236"/>
      <c r="V27" s="238"/>
      <c r="W27" s="236"/>
      <c r="X27" s="342"/>
      <c r="Y27" s="38" t="s">
        <v>85</v>
      </c>
      <c r="Z27" s="326"/>
      <c r="AA27" s="320"/>
      <c r="AB27" s="322"/>
      <c r="AC27" s="332"/>
      <c r="AD27" s="320"/>
      <c r="AE27" s="322"/>
      <c r="AF27" s="236"/>
      <c r="AG27" s="340"/>
      <c r="AH27" s="340"/>
      <c r="AI27" s="340"/>
      <c r="AJ27" s="340"/>
      <c r="AK27" s="320"/>
      <c r="AL27" s="332"/>
      <c r="AM27" s="322"/>
      <c r="AN27" s="324"/>
      <c r="AO27" s="239"/>
    </row>
    <row r="28" spans="1:42" ht="19.5" customHeight="1" x14ac:dyDescent="0.15">
      <c r="A28" s="297"/>
      <c r="B28" s="357"/>
      <c r="C28" s="358"/>
      <c r="D28" s="358"/>
      <c r="E28" s="358"/>
      <c r="F28" s="359"/>
      <c r="G28" s="357"/>
      <c r="H28" s="358"/>
      <c r="I28" s="359"/>
      <c r="J28" s="349"/>
      <c r="K28" s="350"/>
      <c r="L28" s="357"/>
      <c r="M28" s="358"/>
      <c r="N28" s="358"/>
      <c r="O28" s="358"/>
      <c r="P28" s="358"/>
      <c r="Q28" s="359"/>
      <c r="R28" s="354"/>
      <c r="S28" s="355"/>
      <c r="T28" s="356"/>
      <c r="U28" s="239"/>
      <c r="V28" s="241"/>
      <c r="W28" s="242"/>
      <c r="X28" s="343"/>
      <c r="Y28" s="39" t="s">
        <v>86</v>
      </c>
      <c r="Z28" s="327"/>
      <c r="AA28" s="321"/>
      <c r="AB28" s="323"/>
      <c r="AC28" s="333"/>
      <c r="AD28" s="321"/>
      <c r="AE28" s="323"/>
      <c r="AF28" s="242"/>
      <c r="AG28" s="341"/>
      <c r="AH28" s="341"/>
      <c r="AI28" s="341"/>
      <c r="AJ28" s="341"/>
      <c r="AK28" s="321"/>
      <c r="AL28" s="333"/>
      <c r="AM28" s="323"/>
      <c r="AN28" s="325"/>
      <c r="AO28" s="239"/>
    </row>
    <row r="29" spans="1:42" ht="19.5" customHeight="1" x14ac:dyDescent="0.15">
      <c r="A29" s="297">
        <v>9</v>
      </c>
      <c r="B29" s="344"/>
      <c r="C29" s="345"/>
      <c r="D29" s="345"/>
      <c r="E29" s="345"/>
      <c r="F29" s="346"/>
      <c r="G29" s="344"/>
      <c r="H29" s="345"/>
      <c r="I29" s="346"/>
      <c r="J29" s="347"/>
      <c r="K29" s="348"/>
      <c r="L29" s="344"/>
      <c r="M29" s="345"/>
      <c r="N29" s="345"/>
      <c r="O29" s="345"/>
      <c r="P29" s="345"/>
      <c r="Q29" s="346"/>
      <c r="R29" s="351"/>
      <c r="S29" s="352"/>
      <c r="T29" s="353"/>
      <c r="U29" s="236"/>
      <c r="V29" s="238"/>
      <c r="W29" s="236"/>
      <c r="X29" s="342"/>
      <c r="Y29" s="38" t="s">
        <v>85</v>
      </c>
      <c r="Z29" s="326"/>
      <c r="AA29" s="320"/>
      <c r="AB29" s="322"/>
      <c r="AC29" s="332"/>
      <c r="AD29" s="320"/>
      <c r="AE29" s="322"/>
      <c r="AF29" s="236"/>
      <c r="AG29" s="340"/>
      <c r="AH29" s="340"/>
      <c r="AI29" s="340"/>
      <c r="AJ29" s="340"/>
      <c r="AK29" s="320"/>
      <c r="AL29" s="332"/>
      <c r="AM29" s="322"/>
      <c r="AN29" s="324"/>
      <c r="AO29" s="239"/>
    </row>
    <row r="30" spans="1:42" ht="19.5" customHeight="1" x14ac:dyDescent="0.15">
      <c r="A30" s="297"/>
      <c r="B30" s="357"/>
      <c r="C30" s="358"/>
      <c r="D30" s="358"/>
      <c r="E30" s="358"/>
      <c r="F30" s="359"/>
      <c r="G30" s="357"/>
      <c r="H30" s="358"/>
      <c r="I30" s="359"/>
      <c r="J30" s="349"/>
      <c r="K30" s="350"/>
      <c r="L30" s="357"/>
      <c r="M30" s="358"/>
      <c r="N30" s="358"/>
      <c r="O30" s="358"/>
      <c r="P30" s="358"/>
      <c r="Q30" s="359"/>
      <c r="R30" s="354"/>
      <c r="S30" s="355"/>
      <c r="T30" s="356"/>
      <c r="U30" s="239"/>
      <c r="V30" s="241"/>
      <c r="W30" s="242"/>
      <c r="X30" s="343"/>
      <c r="Y30" s="39" t="s">
        <v>86</v>
      </c>
      <c r="Z30" s="327"/>
      <c r="AA30" s="321"/>
      <c r="AB30" s="323"/>
      <c r="AC30" s="333"/>
      <c r="AD30" s="321"/>
      <c r="AE30" s="323"/>
      <c r="AF30" s="242"/>
      <c r="AG30" s="341"/>
      <c r="AH30" s="341"/>
      <c r="AI30" s="341"/>
      <c r="AJ30" s="341"/>
      <c r="AK30" s="321"/>
      <c r="AL30" s="333"/>
      <c r="AM30" s="323"/>
      <c r="AN30" s="325"/>
      <c r="AO30" s="239"/>
    </row>
    <row r="31" spans="1:42" ht="19.5" customHeight="1" x14ac:dyDescent="0.15">
      <c r="A31" s="297">
        <v>10</v>
      </c>
      <c r="B31" s="344"/>
      <c r="C31" s="345"/>
      <c r="D31" s="345"/>
      <c r="E31" s="345"/>
      <c r="F31" s="346"/>
      <c r="G31" s="344"/>
      <c r="H31" s="345"/>
      <c r="I31" s="346"/>
      <c r="J31" s="347"/>
      <c r="K31" s="348"/>
      <c r="L31" s="344"/>
      <c r="M31" s="345"/>
      <c r="N31" s="345"/>
      <c r="O31" s="345"/>
      <c r="P31" s="345"/>
      <c r="Q31" s="346"/>
      <c r="R31" s="351"/>
      <c r="S31" s="352"/>
      <c r="T31" s="353"/>
      <c r="U31" s="236"/>
      <c r="V31" s="238"/>
      <c r="W31" s="236"/>
      <c r="X31" s="342"/>
      <c r="Y31" s="38" t="s">
        <v>85</v>
      </c>
      <c r="Z31" s="326"/>
      <c r="AA31" s="320"/>
      <c r="AB31" s="322"/>
      <c r="AC31" s="332"/>
      <c r="AD31" s="320"/>
      <c r="AE31" s="322"/>
      <c r="AF31" s="236"/>
      <c r="AG31" s="340"/>
      <c r="AH31" s="340"/>
      <c r="AI31" s="340"/>
      <c r="AJ31" s="340"/>
      <c r="AK31" s="320"/>
      <c r="AL31" s="332"/>
      <c r="AM31" s="322"/>
      <c r="AN31" s="324"/>
      <c r="AO31" s="239"/>
    </row>
    <row r="32" spans="1:42" ht="19.5" customHeight="1" thickBot="1" x14ac:dyDescent="0.2">
      <c r="A32" s="360"/>
      <c r="B32" s="366"/>
      <c r="C32" s="367"/>
      <c r="D32" s="367"/>
      <c r="E32" s="367"/>
      <c r="F32" s="368"/>
      <c r="G32" s="366"/>
      <c r="H32" s="367"/>
      <c r="I32" s="368"/>
      <c r="J32" s="361"/>
      <c r="K32" s="362"/>
      <c r="L32" s="366"/>
      <c r="M32" s="367"/>
      <c r="N32" s="367"/>
      <c r="O32" s="367"/>
      <c r="P32" s="367"/>
      <c r="Q32" s="368"/>
      <c r="R32" s="363"/>
      <c r="S32" s="364"/>
      <c r="T32" s="365"/>
      <c r="U32" s="369"/>
      <c r="V32" s="370"/>
      <c r="W32" s="369"/>
      <c r="X32" s="371"/>
      <c r="Y32" s="42" t="s">
        <v>86</v>
      </c>
      <c r="Z32" s="327"/>
      <c r="AA32" s="321"/>
      <c r="AB32" s="323"/>
      <c r="AC32" s="333"/>
      <c r="AD32" s="321"/>
      <c r="AE32" s="323"/>
      <c r="AF32" s="242"/>
      <c r="AG32" s="341"/>
      <c r="AH32" s="341"/>
      <c r="AI32" s="341"/>
      <c r="AJ32" s="341"/>
      <c r="AK32" s="321"/>
      <c r="AL32" s="333"/>
      <c r="AM32" s="323"/>
      <c r="AN32" s="325"/>
      <c r="AO32" s="239"/>
    </row>
    <row r="33" spans="4:41" ht="18.95" customHeight="1" x14ac:dyDescent="0.15">
      <c r="I33" s="372" t="s">
        <v>87</v>
      </c>
      <c r="J33" s="372"/>
      <c r="K33" s="372"/>
      <c r="L33" s="372"/>
      <c r="M33" s="372"/>
      <c r="N33" s="372"/>
      <c r="O33" s="372"/>
      <c r="P33" s="372"/>
      <c r="Q33" s="372"/>
      <c r="R33" s="372"/>
      <c r="T33" s="373" t="s">
        <v>88</v>
      </c>
      <c r="U33" s="373"/>
      <c r="V33" s="373"/>
      <c r="W33" s="373"/>
      <c r="X33" s="43"/>
      <c r="Y33" s="44"/>
      <c r="Z33" s="45"/>
      <c r="AA33" s="46"/>
      <c r="AB33" s="44"/>
      <c r="AC33" s="45"/>
      <c r="AD33" s="46"/>
      <c r="AE33" s="44"/>
      <c r="AF33" s="47">
        <v>9</v>
      </c>
      <c r="AG33" s="48">
        <v>9</v>
      </c>
      <c r="AH33" s="48">
        <v>9</v>
      </c>
      <c r="AI33" s="48">
        <v>9</v>
      </c>
      <c r="AJ33" s="48">
        <v>9</v>
      </c>
      <c r="AK33" s="48">
        <v>9</v>
      </c>
      <c r="AL33" s="48">
        <v>9</v>
      </c>
      <c r="AM33" s="49">
        <v>9</v>
      </c>
      <c r="AN33" s="50"/>
    </row>
    <row r="34" spans="4:41" ht="18.95" customHeight="1" thickBot="1" x14ac:dyDescent="0.2">
      <c r="E34" s="40"/>
      <c r="J34" s="374" t="s">
        <v>89</v>
      </c>
      <c r="K34" s="375"/>
      <c r="L34" s="51"/>
      <c r="M34" s="52"/>
      <c r="N34" s="51"/>
      <c r="O34" s="52"/>
      <c r="P34" s="51"/>
      <c r="Q34" s="52"/>
      <c r="R34" s="35"/>
      <c r="T34" s="376" t="s">
        <v>90</v>
      </c>
      <c r="U34" s="376"/>
      <c r="V34" s="376"/>
      <c r="W34" s="376"/>
      <c r="X34" s="53"/>
      <c r="Y34" s="44"/>
      <c r="Z34" s="45"/>
      <c r="AA34" s="46"/>
      <c r="AB34" s="44"/>
      <c r="AC34" s="45"/>
      <c r="AD34" s="46"/>
      <c r="AE34" s="44"/>
      <c r="AF34" s="377" t="s">
        <v>91</v>
      </c>
      <c r="AG34" s="378"/>
      <c r="AH34" s="378"/>
      <c r="AI34" s="378"/>
      <c r="AJ34" s="378"/>
      <c r="AK34" s="378"/>
      <c r="AL34" s="378"/>
      <c r="AM34" s="378"/>
      <c r="AN34" s="378"/>
      <c r="AO34" s="54"/>
    </row>
    <row r="35" spans="4:41" ht="18.95" customHeight="1" thickBot="1" x14ac:dyDescent="0.2">
      <c r="D35" s="55"/>
      <c r="E35" s="55"/>
      <c r="F35" s="55"/>
      <c r="G35" s="55"/>
      <c r="J35" s="379" t="s">
        <v>92</v>
      </c>
      <c r="K35" s="380"/>
      <c r="L35" s="381" t="s">
        <v>93</v>
      </c>
      <c r="M35" s="382"/>
      <c r="N35" s="383"/>
      <c r="O35" s="56"/>
      <c r="P35" s="57"/>
      <c r="Q35" s="58"/>
      <c r="R35" s="59"/>
      <c r="T35" s="384" t="s">
        <v>94</v>
      </c>
      <c r="U35" s="384"/>
      <c r="V35" s="384"/>
      <c r="W35" s="384"/>
      <c r="X35" s="53"/>
      <c r="Y35" s="44"/>
      <c r="Z35" s="45"/>
      <c r="AA35" s="46"/>
      <c r="AB35" s="44"/>
      <c r="AC35" s="45"/>
      <c r="AD35" s="46"/>
      <c r="AE35" s="60"/>
      <c r="AF35" s="61"/>
      <c r="AG35" s="62"/>
      <c r="AH35" s="62"/>
      <c r="AI35" s="62"/>
      <c r="AJ35" s="62"/>
      <c r="AK35" s="62"/>
      <c r="AL35" s="62"/>
      <c r="AM35" s="62"/>
      <c r="AN35" s="62"/>
      <c r="AO35" s="63"/>
    </row>
    <row r="36" spans="4:41" ht="20.100000000000001" customHeight="1" x14ac:dyDescent="0.15"/>
    <row r="37" spans="4:41" ht="20.100000000000001" customHeight="1" x14ac:dyDescent="0.15"/>
    <row r="38" spans="4:41" ht="20.100000000000001" customHeight="1" x14ac:dyDescent="0.15"/>
    <row r="39" spans="4:41" ht="20.100000000000001" customHeight="1" x14ac:dyDescent="0.15"/>
    <row r="40" spans="4:41" ht="20.100000000000001" customHeight="1" x14ac:dyDescent="0.15"/>
  </sheetData>
  <sheetProtection algorithmName="SHA-512" hashValue="s3XJUuxOFDwXkJpSJjv0OWKXR88yq6S0is88s9iS73Fx+msr3ex5MHhhUM+TK/MxI6sArxIEF7NPVmEBRykHRg==" saltValue="Xa3n0fGmwDPPOZvcCc96Yg==" spinCount="100000" sheet="1" objects="1" scenarios="1"/>
  <mergeCells count="316">
    <mergeCell ref="I33:R33"/>
    <mergeCell ref="T33:W33"/>
    <mergeCell ref="J34:K34"/>
    <mergeCell ref="T34:W34"/>
    <mergeCell ref="AF34:AN34"/>
    <mergeCell ref="J35:K35"/>
    <mergeCell ref="L35:N35"/>
    <mergeCell ref="T35:W35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U31:V32"/>
    <mergeCell ref="W31:X32"/>
    <mergeCell ref="Z31:Z32"/>
    <mergeCell ref="AA31:AA32"/>
    <mergeCell ref="AB31:AB32"/>
    <mergeCell ref="AC31:AC32"/>
    <mergeCell ref="A31:A32"/>
    <mergeCell ref="B31:F31"/>
    <mergeCell ref="G31:I31"/>
    <mergeCell ref="J31:K32"/>
    <mergeCell ref="L31:Q31"/>
    <mergeCell ref="R31:T32"/>
    <mergeCell ref="B32:F32"/>
    <mergeCell ref="G32:I32"/>
    <mergeCell ref="L32:Q32"/>
    <mergeCell ref="AJ29:AJ30"/>
    <mergeCell ref="AK29:AK30"/>
    <mergeCell ref="AL29:AL30"/>
    <mergeCell ref="AM29:AM30"/>
    <mergeCell ref="AN29:AN30"/>
    <mergeCell ref="AO29:AO30"/>
    <mergeCell ref="AD29:AD30"/>
    <mergeCell ref="AE29:AE30"/>
    <mergeCell ref="AF29:AF30"/>
    <mergeCell ref="AG29:AG30"/>
    <mergeCell ref="AH29:AH30"/>
    <mergeCell ref="AI29:AI30"/>
    <mergeCell ref="U29:V30"/>
    <mergeCell ref="W29:X30"/>
    <mergeCell ref="Z29:Z30"/>
    <mergeCell ref="AA29:AA30"/>
    <mergeCell ref="AB29:AB30"/>
    <mergeCell ref="AC29:AC30"/>
    <mergeCell ref="A29:A30"/>
    <mergeCell ref="B29:F29"/>
    <mergeCell ref="G29:I29"/>
    <mergeCell ref="J29:K30"/>
    <mergeCell ref="L29:Q29"/>
    <mergeCell ref="R29:T30"/>
    <mergeCell ref="B30:F30"/>
    <mergeCell ref="G30:I30"/>
    <mergeCell ref="L30:Q30"/>
    <mergeCell ref="AJ27:AJ28"/>
    <mergeCell ref="AK27:AK28"/>
    <mergeCell ref="AL27:AL28"/>
    <mergeCell ref="AM27:AM28"/>
    <mergeCell ref="AN27:AN28"/>
    <mergeCell ref="AO27:AO28"/>
    <mergeCell ref="AD27:AD28"/>
    <mergeCell ref="AE27:AE28"/>
    <mergeCell ref="AF27:AF28"/>
    <mergeCell ref="AG27:AG28"/>
    <mergeCell ref="AH27:AH28"/>
    <mergeCell ref="AI27:AI28"/>
    <mergeCell ref="U27:V28"/>
    <mergeCell ref="W27:X28"/>
    <mergeCell ref="Z27:Z28"/>
    <mergeCell ref="AA27:AA28"/>
    <mergeCell ref="AB27:AB28"/>
    <mergeCell ref="AC27:AC28"/>
    <mergeCell ref="A27:A28"/>
    <mergeCell ref="B27:F27"/>
    <mergeCell ref="G27:I27"/>
    <mergeCell ref="J27:K28"/>
    <mergeCell ref="L27:Q27"/>
    <mergeCell ref="R27:T28"/>
    <mergeCell ref="B28:F28"/>
    <mergeCell ref="G28:I28"/>
    <mergeCell ref="L28:Q28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5:AH26"/>
    <mergeCell ref="AI25:AI26"/>
    <mergeCell ref="U25:V26"/>
    <mergeCell ref="W25:X26"/>
    <mergeCell ref="Z25:Z26"/>
    <mergeCell ref="AA25:AA26"/>
    <mergeCell ref="AB25:AB26"/>
    <mergeCell ref="AC25:AC26"/>
    <mergeCell ref="A25:A26"/>
    <mergeCell ref="B25:F25"/>
    <mergeCell ref="G25:I25"/>
    <mergeCell ref="J25:K26"/>
    <mergeCell ref="L25:Q25"/>
    <mergeCell ref="R25:T26"/>
    <mergeCell ref="B26:F26"/>
    <mergeCell ref="G26:I26"/>
    <mergeCell ref="L26:Q26"/>
    <mergeCell ref="AJ23:AJ24"/>
    <mergeCell ref="AK23:AK24"/>
    <mergeCell ref="AL23:AL24"/>
    <mergeCell ref="AM23:AM24"/>
    <mergeCell ref="AN23:AN24"/>
    <mergeCell ref="AO23:AO24"/>
    <mergeCell ref="AD23:AD24"/>
    <mergeCell ref="AE23:AE24"/>
    <mergeCell ref="AF23:AF24"/>
    <mergeCell ref="AG23:AG24"/>
    <mergeCell ref="AH23:AH24"/>
    <mergeCell ref="AI23:AI24"/>
    <mergeCell ref="U23:V24"/>
    <mergeCell ref="W23:X24"/>
    <mergeCell ref="Z23:Z24"/>
    <mergeCell ref="AA23:AA24"/>
    <mergeCell ref="AB23:AB24"/>
    <mergeCell ref="AC23:AC24"/>
    <mergeCell ref="A23:A24"/>
    <mergeCell ref="B23:F23"/>
    <mergeCell ref="G23:I23"/>
    <mergeCell ref="J23:K24"/>
    <mergeCell ref="L23:Q23"/>
    <mergeCell ref="R23:T24"/>
    <mergeCell ref="B24:F24"/>
    <mergeCell ref="G24:I24"/>
    <mergeCell ref="L24:Q24"/>
    <mergeCell ref="AJ21:AJ22"/>
    <mergeCell ref="AK21:AK22"/>
    <mergeCell ref="AL21:AL22"/>
    <mergeCell ref="AM21:AM22"/>
    <mergeCell ref="AN21:AN22"/>
    <mergeCell ref="AO21:AO22"/>
    <mergeCell ref="AD21:AD22"/>
    <mergeCell ref="AE21:AE22"/>
    <mergeCell ref="AF21:AF22"/>
    <mergeCell ref="AG21:AG22"/>
    <mergeCell ref="AH21:AH22"/>
    <mergeCell ref="AI21:AI22"/>
    <mergeCell ref="U21:V22"/>
    <mergeCell ref="W21:X22"/>
    <mergeCell ref="Z21:Z22"/>
    <mergeCell ref="AA21:AA22"/>
    <mergeCell ref="AB21:AB22"/>
    <mergeCell ref="AC21:AC22"/>
    <mergeCell ref="A21:A22"/>
    <mergeCell ref="B21:F21"/>
    <mergeCell ref="G21:I21"/>
    <mergeCell ref="J21:K22"/>
    <mergeCell ref="L21:Q21"/>
    <mergeCell ref="R21:T22"/>
    <mergeCell ref="B22:F22"/>
    <mergeCell ref="G22:I22"/>
    <mergeCell ref="L22:Q22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U19:V20"/>
    <mergeCell ref="W19:X20"/>
    <mergeCell ref="Z19:Z20"/>
    <mergeCell ref="AA19:AA20"/>
    <mergeCell ref="AB19:AB20"/>
    <mergeCell ref="AC19:AC20"/>
    <mergeCell ref="A19:A20"/>
    <mergeCell ref="B19:F19"/>
    <mergeCell ref="G19:I19"/>
    <mergeCell ref="J19:K20"/>
    <mergeCell ref="L19:Q19"/>
    <mergeCell ref="R19:T20"/>
    <mergeCell ref="B20:F20"/>
    <mergeCell ref="G20:I20"/>
    <mergeCell ref="L20:Q20"/>
    <mergeCell ref="AJ17:AJ18"/>
    <mergeCell ref="AK17:AK18"/>
    <mergeCell ref="AL17:AL18"/>
    <mergeCell ref="AM17:AM18"/>
    <mergeCell ref="AN17:AN18"/>
    <mergeCell ref="AO17:AO18"/>
    <mergeCell ref="AD17:AD18"/>
    <mergeCell ref="AE17:AE18"/>
    <mergeCell ref="AF17:AF18"/>
    <mergeCell ref="AG17:AG18"/>
    <mergeCell ref="AH17:AH18"/>
    <mergeCell ref="AI17:AI18"/>
    <mergeCell ref="U17:V18"/>
    <mergeCell ref="W17:X18"/>
    <mergeCell ref="Z17:Z18"/>
    <mergeCell ref="AA17:AA18"/>
    <mergeCell ref="AB17:AB18"/>
    <mergeCell ref="AC17:AC18"/>
    <mergeCell ref="A17:A18"/>
    <mergeCell ref="B17:F17"/>
    <mergeCell ref="G17:I17"/>
    <mergeCell ref="J17:K18"/>
    <mergeCell ref="L17:Q17"/>
    <mergeCell ref="R17:T18"/>
    <mergeCell ref="B18:F18"/>
    <mergeCell ref="G18:I18"/>
    <mergeCell ref="L18:Q18"/>
    <mergeCell ref="AJ15:AJ16"/>
    <mergeCell ref="AK15:AK16"/>
    <mergeCell ref="AL15:AL16"/>
    <mergeCell ref="AM15:AM16"/>
    <mergeCell ref="AN15:AN16"/>
    <mergeCell ref="AO15:AO16"/>
    <mergeCell ref="AD15:AD16"/>
    <mergeCell ref="AE15:AE16"/>
    <mergeCell ref="AF15:AF16"/>
    <mergeCell ref="AG15:AG16"/>
    <mergeCell ref="AH15:AH16"/>
    <mergeCell ref="AI15:AI16"/>
    <mergeCell ref="U15:V16"/>
    <mergeCell ref="W15:X16"/>
    <mergeCell ref="Z15:Z16"/>
    <mergeCell ref="AA15:AA16"/>
    <mergeCell ref="AB15:AB16"/>
    <mergeCell ref="AC15:AC16"/>
    <mergeCell ref="A15:A16"/>
    <mergeCell ref="B15:F15"/>
    <mergeCell ref="G15:I15"/>
    <mergeCell ref="J15:K16"/>
    <mergeCell ref="L15:Q15"/>
    <mergeCell ref="R15:T16"/>
    <mergeCell ref="B16:F16"/>
    <mergeCell ref="G16:I16"/>
    <mergeCell ref="L16:Q16"/>
    <mergeCell ref="H7:H9"/>
    <mergeCell ref="I7:R9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AF13:AF14"/>
    <mergeCell ref="AG13:AG14"/>
    <mergeCell ref="AH13:AH14"/>
    <mergeCell ref="AI13:AI14"/>
    <mergeCell ref="U13:V14"/>
    <mergeCell ref="W13:X14"/>
    <mergeCell ref="Z13:Z14"/>
    <mergeCell ref="AA13:AA14"/>
    <mergeCell ref="AB13:AB14"/>
    <mergeCell ref="AC13:AC14"/>
    <mergeCell ref="AF11:AM12"/>
    <mergeCell ref="AO11:AO12"/>
    <mergeCell ref="Z12:AE12"/>
    <mergeCell ref="A13:A14"/>
    <mergeCell ref="B13:F13"/>
    <mergeCell ref="G13:I13"/>
    <mergeCell ref="J13:K14"/>
    <mergeCell ref="L13:Q13"/>
    <mergeCell ref="R13:T14"/>
    <mergeCell ref="B14:F14"/>
    <mergeCell ref="G14:I14"/>
    <mergeCell ref="L14:Q14"/>
    <mergeCell ref="A11:F12"/>
    <mergeCell ref="G11:I12"/>
    <mergeCell ref="J11:K12"/>
    <mergeCell ref="L11:Q12"/>
    <mergeCell ref="R11:T12"/>
    <mergeCell ref="U11:V12"/>
    <mergeCell ref="W11:X12"/>
    <mergeCell ref="Y11:Y12"/>
    <mergeCell ref="Z11:AE11"/>
    <mergeCell ref="V4:Y5"/>
    <mergeCell ref="D1:G1"/>
    <mergeCell ref="A2:C2"/>
    <mergeCell ref="D2:D3"/>
    <mergeCell ref="E2:G3"/>
    <mergeCell ref="H2:AO3"/>
    <mergeCell ref="A4:B6"/>
    <mergeCell ref="C4:G6"/>
    <mergeCell ref="H4:H6"/>
    <mergeCell ref="I4:R6"/>
    <mergeCell ref="S4:U5"/>
    <mergeCell ref="Z4:AD5"/>
    <mergeCell ref="AE4:AE7"/>
    <mergeCell ref="AF4:AN9"/>
    <mergeCell ref="S6:U7"/>
    <mergeCell ref="V6:Y7"/>
    <mergeCell ref="Z6:AD9"/>
    <mergeCell ref="S8:U9"/>
    <mergeCell ref="V8:Y9"/>
    <mergeCell ref="AE8:AE9"/>
    <mergeCell ref="A7:B9"/>
    <mergeCell ref="C7:E9"/>
    <mergeCell ref="F7:F9"/>
    <mergeCell ref="G7:G9"/>
  </mergeCells>
  <phoneticPr fontId="1"/>
  <pageMargins left="0.7" right="0.7" top="0.75" bottom="0.75" header="0.3" footer="0.3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"/>
  <sheetViews>
    <sheetView workbookViewId="0">
      <selection activeCell="C16" sqref="C16"/>
    </sheetView>
  </sheetViews>
  <sheetFormatPr defaultRowHeight="13.5" x14ac:dyDescent="0.15"/>
  <cols>
    <col min="1" max="1" width="26.75" customWidth="1"/>
  </cols>
  <sheetData>
    <row r="1" spans="1:6" s="6" customFormat="1" x14ac:dyDescent="0.15">
      <c r="A1" s="88" t="s">
        <v>115</v>
      </c>
      <c r="B1" s="88" t="s">
        <v>116</v>
      </c>
      <c r="C1" s="88" t="s">
        <v>24</v>
      </c>
      <c r="D1" s="88" t="s">
        <v>41</v>
      </c>
      <c r="E1" s="88" t="s">
        <v>114</v>
      </c>
      <c r="F1" s="88" t="s">
        <v>117</v>
      </c>
    </row>
    <row r="2" spans="1:6" s="6" customFormat="1" x14ac:dyDescent="0.15">
      <c r="A2" s="86">
        <f>入力シート!D2</f>
        <v>0</v>
      </c>
      <c r="B2" s="86">
        <f>入力シート!D12</f>
        <v>0</v>
      </c>
      <c r="C2" s="86">
        <f>入力シート!D13</f>
        <v>0</v>
      </c>
      <c r="D2" s="86">
        <f>入力シート!D42</f>
        <v>0</v>
      </c>
      <c r="E2" s="86">
        <f>入力シート!D43</f>
        <v>0</v>
      </c>
      <c r="F2" s="87">
        <f>入力シート!D40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3" sqref="E3"/>
    </sheetView>
  </sheetViews>
  <sheetFormatPr defaultRowHeight="13.5" x14ac:dyDescent="0.15"/>
  <cols>
    <col min="1" max="1" width="27.625" customWidth="1"/>
    <col min="2" max="2" width="28.875" customWidth="1"/>
    <col min="3" max="3" width="11.75" customWidth="1"/>
    <col min="4" max="4" width="15.5" bestFit="1" customWidth="1"/>
    <col min="5" max="5" width="11" customWidth="1"/>
    <col min="6" max="6" width="17.25" bestFit="1" customWidth="1"/>
  </cols>
  <sheetData>
    <row r="1" spans="1:6" s="6" customFormat="1" x14ac:dyDescent="0.15">
      <c r="A1" s="88" t="s">
        <v>115</v>
      </c>
      <c r="B1" s="88" t="s">
        <v>15</v>
      </c>
      <c r="C1" s="88" t="s">
        <v>9</v>
      </c>
      <c r="D1" s="88" t="s">
        <v>15</v>
      </c>
      <c r="E1" s="88" t="s">
        <v>118</v>
      </c>
      <c r="F1" s="88" t="s">
        <v>15</v>
      </c>
    </row>
    <row r="2" spans="1:6" s="6" customFormat="1" x14ac:dyDescent="0.15">
      <c r="A2" s="86">
        <f>入力シート!D2</f>
        <v>0</v>
      </c>
      <c r="B2" s="86" t="str">
        <f>入力シート!D3</f>
        <v/>
      </c>
      <c r="C2" s="86">
        <f>入力シート!D14</f>
        <v>0</v>
      </c>
      <c r="D2" s="86" t="str">
        <f>入力シート!D15</f>
        <v/>
      </c>
      <c r="E2" s="86" t="str">
        <f>IF(入力シート!D16="","",入力シート!D16)</f>
        <v/>
      </c>
      <c r="F2" s="86" t="str">
        <f>入力シート!D17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E5" sqref="E5"/>
    </sheetView>
  </sheetViews>
  <sheetFormatPr defaultRowHeight="13.5" x14ac:dyDescent="0.15"/>
  <cols>
    <col min="1" max="2" width="9" style="6"/>
    <col min="3" max="3" width="15.125" style="6" bestFit="1" customWidth="1"/>
    <col min="4" max="4" width="13" bestFit="1" customWidth="1"/>
    <col min="5" max="5" width="13" customWidth="1"/>
  </cols>
  <sheetData>
    <row r="1" spans="1:7" x14ac:dyDescent="0.15">
      <c r="A1" s="25" t="s">
        <v>31</v>
      </c>
      <c r="B1" s="25" t="s">
        <v>41</v>
      </c>
      <c r="C1" s="25" t="s">
        <v>42</v>
      </c>
      <c r="D1" s="25" t="s">
        <v>43</v>
      </c>
      <c r="E1" s="25"/>
    </row>
    <row r="2" spans="1:7" x14ac:dyDescent="0.15">
      <c r="A2" s="6" t="s">
        <v>44</v>
      </c>
      <c r="B2" s="6" t="s">
        <v>47</v>
      </c>
      <c r="C2" s="6" t="s">
        <v>48</v>
      </c>
      <c r="D2" s="6" t="s">
        <v>53</v>
      </c>
      <c r="E2" s="6" t="s">
        <v>123</v>
      </c>
      <c r="F2" s="6" t="s">
        <v>106</v>
      </c>
      <c r="G2" s="6" t="s">
        <v>103</v>
      </c>
    </row>
    <row r="3" spans="1:7" x14ac:dyDescent="0.15">
      <c r="A3" s="6" t="s">
        <v>12</v>
      </c>
      <c r="B3" s="6" t="s">
        <v>45</v>
      </c>
      <c r="C3" s="6" t="s">
        <v>47</v>
      </c>
      <c r="D3" s="6" t="s">
        <v>49</v>
      </c>
      <c r="E3" s="6" t="s">
        <v>124</v>
      </c>
      <c r="F3" s="6" t="s">
        <v>107</v>
      </c>
      <c r="G3" s="6" t="s">
        <v>108</v>
      </c>
    </row>
    <row r="4" spans="1:7" x14ac:dyDescent="0.15">
      <c r="A4" s="6" t="s">
        <v>13</v>
      </c>
      <c r="B4" s="6" t="s">
        <v>46</v>
      </c>
      <c r="D4" s="6" t="s">
        <v>50</v>
      </c>
      <c r="E4" s="6" t="s">
        <v>125</v>
      </c>
      <c r="F4" s="6"/>
    </row>
    <row r="5" spans="1:7" x14ac:dyDescent="0.15">
      <c r="A5" s="6" t="s">
        <v>11</v>
      </c>
      <c r="D5" s="6" t="s">
        <v>51</v>
      </c>
      <c r="E5" s="6" t="s">
        <v>126</v>
      </c>
      <c r="F5" s="6"/>
    </row>
    <row r="6" spans="1:7" x14ac:dyDescent="0.15">
      <c r="D6" s="6" t="s">
        <v>52</v>
      </c>
      <c r="E6" s="6"/>
      <c r="F6" s="6"/>
    </row>
    <row r="7" spans="1:7" x14ac:dyDescent="0.15">
      <c r="F7" s="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参加申込書</vt:lpstr>
      <vt:lpstr>演奏利用明細</vt:lpstr>
      <vt:lpstr>進行表データ</vt:lpstr>
      <vt:lpstr>アナウンス原稿</vt:lpstr>
      <vt:lpstr>リスト</vt:lpstr>
      <vt:lpstr>参加申込書!Print_Area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小城高校</dc:creator>
  <cp:lastModifiedBy>美和 井元</cp:lastModifiedBy>
  <cp:lastPrinted>2026-02-02T02:48:07Z</cp:lastPrinted>
  <dcterms:created xsi:type="dcterms:W3CDTF">2002-10-20T00:27:25Z</dcterms:created>
  <dcterms:modified xsi:type="dcterms:W3CDTF">2026-02-02T02:48:19Z</dcterms:modified>
</cp:coreProperties>
</file>